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ofile16\redirect\k-nakanishi\Desktop\"/>
    </mc:Choice>
  </mc:AlternateContent>
  <bookViews>
    <workbookView xWindow="0" yWindow="0" windowWidth="28800" windowHeight="12210" tabRatio="782"/>
  </bookViews>
  <sheets>
    <sheet name="①申込書" sheetId="50" r:id="rId1"/>
    <sheet name="〒" sheetId="58" state="hidden" r:id="rId2"/>
    <sheet name="①-1調査（立会人）早め調査×" sheetId="65" state="hidden" r:id="rId3"/>
    <sheet name="参考_伊勢崎市" sheetId="51" state="hidden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0" hidden="1">#REF!</definedName>
    <definedName name="_Sort" hidden="1">#REF!</definedName>
    <definedName name="g" localSheetId="2" hidden="1">#REF!</definedName>
    <definedName name="g" hidden="1">#REF!</definedName>
    <definedName name="_xlnm.Print_Area" localSheetId="2">'①-1調査（立会人）早め調査×'!$B$2:$AY$45</definedName>
    <definedName name="_xlnm.Print_Area" localSheetId="0">①申込書!$A$1:$AD$48</definedName>
    <definedName name="_xlnm.Print_Area" localSheetId="3">参考_伊勢崎市!$A$1:$AK$35</definedName>
    <definedName name="q" localSheetId="2" hidden="1">#REF!</definedName>
    <definedName name="q" hidden="1">#REF!</definedName>
    <definedName name="ｑｑ" localSheetId="2" hidden="1">#REF!</definedName>
    <definedName name="ｑｑ" hidden="1">#REF!</definedName>
    <definedName name="ｑｑｑ" localSheetId="2" hidden="1">#REF!</definedName>
    <definedName name="ｑｑｑ" hidden="1">#REF!</definedName>
    <definedName name="ｓ" localSheetId="2" hidden="1">#REF!</definedName>
    <definedName name="ｓ" localSheetId="0" hidden="1">#REF!</definedName>
    <definedName name="ｓ" hidden="1">#REF!</definedName>
    <definedName name="ｓあ" localSheetId="2" hidden="1">#REF!</definedName>
    <definedName name="ｓあ" localSheetId="0" hidden="1">#REF!</definedName>
    <definedName name="ｓあ" hidden="1">#REF!</definedName>
    <definedName name="Z_83863B8B_5B60_47D2_AF5C_5CA6D05EB14D_.wvu.PrintArea" localSheetId="0" hidden="1">①申込書!$A$1:$AB$27</definedName>
    <definedName name="Z_83933A27_F75C_4302_AF33_E3F71C39FA24_.wvu.PrintArea" localSheetId="0" hidden="1">①申込書!$A$1:$AB$27</definedName>
    <definedName name="Z_98723EF6_722F_42B0_9643_D2D655CCE30C_.wvu.PrintArea" localSheetId="0" hidden="1">①申込書!$A$1:$AB$27</definedName>
    <definedName name="Z_CA177323_EA77_4E12_97D4_9B4653CF77C6_.wvu.PrintArea" localSheetId="0" hidden="1">①申込書!$A$1:$AB$27</definedName>
  </definedNames>
  <calcPr calcId="162913"/>
</workbook>
</file>

<file path=xl/calcChain.xml><?xml version="1.0" encoding="utf-8"?>
<calcChain xmlns="http://schemas.openxmlformats.org/spreadsheetml/2006/main">
  <c r="BC10" i="65" l="1"/>
  <c r="BD10" i="65" s="1"/>
  <c r="BC9" i="65"/>
  <c r="BD9" i="65" s="1"/>
  <c r="BC8" i="65"/>
  <c r="BD8" i="65" s="1"/>
  <c r="N33" i="65" s="1"/>
  <c r="BC7" i="65"/>
  <c r="BD7" i="65" s="1"/>
  <c r="AK4" i="65" s="1"/>
  <c r="BC6" i="65"/>
  <c r="BD6" i="65" s="1"/>
  <c r="AK3" i="65" s="1"/>
  <c r="B2" i="65" s="1"/>
  <c r="BC5" i="65"/>
  <c r="BD5" i="65" s="1"/>
  <c r="N21" i="65" s="1"/>
  <c r="BC4" i="65"/>
  <c r="BD4" i="65" s="1"/>
  <c r="BC3" i="65"/>
  <c r="BC1" i="65"/>
  <c r="BD3" i="65" l="1"/>
  <c r="BC13" i="65" l="1"/>
  <c r="BD13" i="65" s="1"/>
  <c r="BC11" i="65"/>
  <c r="BD11" i="65" s="1"/>
  <c r="BC12" i="65"/>
  <c r="BD12" i="65" s="1"/>
</calcChain>
</file>

<file path=xl/sharedStrings.xml><?xml version="1.0" encoding="utf-8"?>
<sst xmlns="http://schemas.openxmlformats.org/spreadsheetml/2006/main" count="235" uniqueCount="164">
  <si>
    <t>その他</t>
    <rPh sb="2" eb="3">
      <t>タ</t>
    </rPh>
    <phoneticPr fontId="6"/>
  </si>
  <si>
    <t>連絡先</t>
    <rPh sb="0" eb="3">
      <t>レンラクサキ</t>
    </rPh>
    <phoneticPr fontId="6"/>
  </si>
  <si>
    <t>選挙日</t>
  </si>
  <si>
    <t>選択⇒</t>
    <rPh sb="0" eb="2">
      <t>センタク</t>
    </rPh>
    <phoneticPr fontId="8"/>
  </si>
  <si>
    <t>菊陽町選挙管理委員会</t>
    <phoneticPr fontId="10"/>
  </si>
  <si>
    <t>（公　印　省　略）</t>
    <rPh sb="1" eb="2">
      <t>コウ</t>
    </rPh>
    <rPh sb="3" eb="4">
      <t>イン</t>
    </rPh>
    <rPh sb="5" eb="6">
      <t>ショウ</t>
    </rPh>
    <rPh sb="7" eb="8">
      <t>リャク</t>
    </rPh>
    <phoneticPr fontId="10"/>
  </si>
  <si>
    <t>記</t>
    <rPh sb="0" eb="1">
      <t>キ</t>
    </rPh>
    <phoneticPr fontId="10"/>
  </si>
  <si>
    <t>選挙名</t>
    <rPh sb="0" eb="2">
      <t>センキョ</t>
    </rPh>
    <rPh sb="2" eb="3">
      <t>メイ</t>
    </rPh>
    <phoneticPr fontId="8"/>
  </si>
  <si>
    <t>期日前投票立会人名簿登録者　様</t>
    <rPh sb="0" eb="2">
      <t>キジツ</t>
    </rPh>
    <rPh sb="2" eb="3">
      <t>マエ</t>
    </rPh>
    <rPh sb="3" eb="5">
      <t>トウヒョウ</t>
    </rPh>
    <rPh sb="5" eb="7">
      <t>タチアイ</t>
    </rPh>
    <rPh sb="7" eb="8">
      <t>ニン</t>
    </rPh>
    <rPh sb="8" eb="10">
      <t>メイボ</t>
    </rPh>
    <rPh sb="10" eb="12">
      <t>トウロク</t>
    </rPh>
    <rPh sb="12" eb="13">
      <t>シャ</t>
    </rPh>
    <rPh sb="14" eb="15">
      <t>サマ</t>
    </rPh>
    <phoneticPr fontId="6"/>
  </si>
  <si>
    <t>期日前投票立会人事務従事可能日の調査について（照会）</t>
    <phoneticPr fontId="8"/>
  </si>
  <si>
    <t>菊陽町役場</t>
    <rPh sb="0" eb="3">
      <t>キクヨウマチ</t>
    </rPh>
    <rPh sb="3" eb="5">
      <t>ヤクバ</t>
    </rPh>
    <phoneticPr fontId="6"/>
  </si>
  <si>
    <t>期日前投票</t>
    <rPh sb="0" eb="2">
      <t>キジツ</t>
    </rPh>
    <rPh sb="2" eb="3">
      <t>マエ</t>
    </rPh>
    <rPh sb="3" eb="5">
      <t>トウヒョウ</t>
    </rPh>
    <phoneticPr fontId="8"/>
  </si>
  <si>
    <t>回答期限</t>
    <rPh sb="0" eb="2">
      <t>カイトウ</t>
    </rPh>
    <rPh sb="2" eb="4">
      <t>キゲン</t>
    </rPh>
    <phoneticPr fontId="8"/>
  </si>
  <si>
    <t>　　</t>
    <phoneticPr fontId="6"/>
  </si>
  <si>
    <t>日</t>
    <rPh sb="0" eb="1">
      <t>ヒ</t>
    </rPh>
    <phoneticPr fontId="6"/>
  </si>
  <si>
    <t>場所</t>
    <rPh sb="0" eb="2">
      <t>バショ</t>
    </rPh>
    <phoneticPr fontId="6"/>
  </si>
  <si>
    <t>携帯</t>
    <rPh sb="0" eb="2">
      <t>ケイタイ</t>
    </rPh>
    <phoneticPr fontId="6"/>
  </si>
  <si>
    <t>〒</t>
    <phoneticPr fontId="6"/>
  </si>
  <si>
    <t>委員長　村　上　建　二</t>
    <rPh sb="4" eb="5">
      <t>ムラ</t>
    </rPh>
    <rPh sb="6" eb="7">
      <t>ウエ</t>
    </rPh>
    <rPh sb="8" eb="9">
      <t>ケン</t>
    </rPh>
    <rPh sb="10" eb="11">
      <t>フタ</t>
    </rPh>
    <phoneticPr fontId="10"/>
  </si>
  <si>
    <t>光の森町民センター</t>
    <phoneticPr fontId="6"/>
  </si>
  <si>
    <t>開始日</t>
    <rPh sb="0" eb="2">
      <t>カイシ</t>
    </rPh>
    <rPh sb="2" eb="3">
      <t>ヒ</t>
    </rPh>
    <phoneticPr fontId="6"/>
  </si>
  <si>
    <t>終了日</t>
    <rPh sb="0" eb="2">
      <t>シュウリョウ</t>
    </rPh>
    <rPh sb="2" eb="3">
      <t>ヒ</t>
    </rPh>
    <phoneticPr fontId="6"/>
  </si>
  <si>
    <t>公正、中立の立場で期日前投票の立会いに従事します。</t>
    <phoneticPr fontId="6"/>
  </si>
  <si>
    <t>申込日</t>
    <rPh sb="0" eb="2">
      <t>モウシコミ</t>
    </rPh>
    <rPh sb="2" eb="3">
      <t>ビ</t>
    </rPh>
    <phoneticPr fontId="12"/>
  </si>
  <si>
    <t>住所</t>
    <rPh sb="0" eb="2">
      <t>ジュウショ</t>
    </rPh>
    <phoneticPr fontId="12"/>
  </si>
  <si>
    <t>生年月日</t>
    <rPh sb="0" eb="2">
      <t>セイネン</t>
    </rPh>
    <rPh sb="2" eb="4">
      <t>ガッピ</t>
    </rPh>
    <phoneticPr fontId="12"/>
  </si>
  <si>
    <t>電話番号</t>
    <rPh sb="0" eb="2">
      <t>デンワ</t>
    </rPh>
    <rPh sb="2" eb="4">
      <t>バンゴウ</t>
    </rPh>
    <phoneticPr fontId="12"/>
  </si>
  <si>
    <t>自宅</t>
    <rPh sb="0" eb="2">
      <t>ジタク</t>
    </rPh>
    <phoneticPr fontId="6"/>
  </si>
  <si>
    <t>※</t>
    <phoneticPr fontId="6"/>
  </si>
  <si>
    <t>〒</t>
    <phoneticPr fontId="12"/>
  </si>
  <si>
    <t>≪選管使用欄≫</t>
    <rPh sb="1" eb="3">
      <t>センカン</t>
    </rPh>
    <rPh sb="3" eb="5">
      <t>シヨウ</t>
    </rPh>
    <rPh sb="5" eb="6">
      <t>ラン</t>
    </rPh>
    <phoneticPr fontId="6"/>
  </si>
  <si>
    <t>無い場合は、下記に☑をいれてください。</t>
    <rPh sb="0" eb="1">
      <t>ナ</t>
    </rPh>
    <rPh sb="2" eb="4">
      <t>バアイ</t>
    </rPh>
    <rPh sb="6" eb="8">
      <t>カキ</t>
    </rPh>
    <phoneticPr fontId="6"/>
  </si>
  <si>
    <t>【FAX】0270-23-9800</t>
    <phoneticPr fontId="6"/>
  </si>
  <si>
    <t>【TEL】0270-24-5111</t>
    <phoneticPr fontId="6"/>
  </si>
  <si>
    <t>伊勢崎市選挙管理委員会事務局（市役所本庁舎本館３階）</t>
    <rPh sb="0" eb="3">
      <t>イセサキ</t>
    </rPh>
    <rPh sb="3" eb="4">
      <t>シ</t>
    </rPh>
    <rPh sb="4" eb="6">
      <t>センキョ</t>
    </rPh>
    <rPh sb="6" eb="8">
      <t>カンリ</t>
    </rPh>
    <rPh sb="8" eb="11">
      <t>イインカイ</t>
    </rPh>
    <rPh sb="11" eb="14">
      <t>ジムキョク</t>
    </rPh>
    <rPh sb="15" eb="18">
      <t>シヤクショ</t>
    </rPh>
    <rPh sb="18" eb="20">
      <t>ホンチョウ</t>
    </rPh>
    <rPh sb="20" eb="21">
      <t>シャ</t>
    </rPh>
    <rPh sb="21" eb="23">
      <t>ホンカン</t>
    </rPh>
    <rPh sb="24" eb="25">
      <t>カイ</t>
    </rPh>
    <phoneticPr fontId="6"/>
  </si>
  <si>
    <t>伊勢崎市今泉町二丁目４１０番地</t>
    <rPh sb="0" eb="3">
      <t>イセサキ</t>
    </rPh>
    <rPh sb="3" eb="4">
      <t>シ</t>
    </rPh>
    <rPh sb="4" eb="6">
      <t>イマイズミ</t>
    </rPh>
    <rPh sb="6" eb="7">
      <t>チョウ</t>
    </rPh>
    <rPh sb="7" eb="10">
      <t>ニチョウメ</t>
    </rPh>
    <rPh sb="13" eb="15">
      <t>バンチ</t>
    </rPh>
    <phoneticPr fontId="6"/>
  </si>
  <si>
    <t>〒372-8501</t>
    <phoneticPr fontId="6"/>
  </si>
  <si>
    <t>［持参・郵送］</t>
    <rPh sb="1" eb="3">
      <t>ジサン</t>
    </rPh>
    <rPh sb="4" eb="6">
      <t>ユウソウ</t>
    </rPh>
    <phoneticPr fontId="6"/>
  </si>
  <si>
    <t>◆申込先</t>
    <rPh sb="1" eb="4">
      <t>モウシコミサキ</t>
    </rPh>
    <phoneticPr fontId="6"/>
  </si>
  <si>
    <t>投　票　区</t>
    <phoneticPr fontId="6"/>
  </si>
  <si>
    <t>　　年　　　月　　　日</t>
    <rPh sb="2" eb="3">
      <t>ネン</t>
    </rPh>
    <rPh sb="6" eb="7">
      <t>ツキ</t>
    </rPh>
    <rPh sb="10" eb="11">
      <t>ヒ</t>
    </rPh>
    <phoneticPr fontId="6"/>
  </si>
  <si>
    <t>登　録　日</t>
    <rPh sb="0" eb="1">
      <t>ノボ</t>
    </rPh>
    <rPh sb="2" eb="3">
      <t>ロク</t>
    </rPh>
    <rPh sb="4" eb="5">
      <t>ニチ</t>
    </rPh>
    <phoneticPr fontId="6"/>
  </si>
  <si>
    <t>無</t>
    <rPh sb="0" eb="1">
      <t>ム</t>
    </rPh>
    <phoneticPr fontId="6"/>
  </si>
  <si>
    <t>・</t>
    <phoneticPr fontId="6"/>
  </si>
  <si>
    <t>有</t>
    <rPh sb="0" eb="1">
      <t>ア</t>
    </rPh>
    <phoneticPr fontId="6"/>
  </si>
  <si>
    <t>選挙人名簿登録</t>
    <rPh sb="0" eb="2">
      <t>センキョ</t>
    </rPh>
    <rPh sb="2" eb="3">
      <t>ニン</t>
    </rPh>
    <rPh sb="3" eb="5">
      <t>メイボ</t>
    </rPh>
    <rPh sb="5" eb="7">
      <t>トウロク</t>
    </rPh>
    <phoneticPr fontId="6"/>
  </si>
  <si>
    <t>受　付　日</t>
    <rPh sb="0" eb="1">
      <t>ウケ</t>
    </rPh>
    <rPh sb="2" eb="3">
      <t>ヅケ</t>
    </rPh>
    <rPh sb="4" eb="5">
      <t>ニチ</t>
    </rPh>
    <phoneticPr fontId="6"/>
  </si>
  <si>
    <t>事　務　局
記　載　欄</t>
    <rPh sb="0" eb="1">
      <t>ジ</t>
    </rPh>
    <rPh sb="2" eb="3">
      <t>ツトム</t>
    </rPh>
    <rPh sb="4" eb="5">
      <t>キョク</t>
    </rPh>
    <rPh sb="6" eb="7">
      <t>キ</t>
    </rPh>
    <rPh sb="8" eb="9">
      <t>ノ</t>
    </rPh>
    <rPh sb="10" eb="11">
      <t>ラン</t>
    </rPh>
    <phoneticPr fontId="6"/>
  </si>
  <si>
    <t>※この応募により得た個人情報は、投票立会人事務の目的以外には使用しません。</t>
    <rPh sb="3" eb="5">
      <t>オウボ</t>
    </rPh>
    <rPh sb="8" eb="9">
      <t>エ</t>
    </rPh>
    <rPh sb="10" eb="12">
      <t>コジン</t>
    </rPh>
    <rPh sb="12" eb="14">
      <t>ジョウホウ</t>
    </rPh>
    <rPh sb="16" eb="18">
      <t>トウヒョウ</t>
    </rPh>
    <rPh sb="18" eb="20">
      <t>タチアイ</t>
    </rPh>
    <rPh sb="20" eb="21">
      <t>ニン</t>
    </rPh>
    <rPh sb="21" eb="23">
      <t>ジム</t>
    </rPh>
    <rPh sb="24" eb="26">
      <t>モクテキ</t>
    </rPh>
    <rPh sb="26" eb="28">
      <t>イガイ</t>
    </rPh>
    <rPh sb="30" eb="32">
      <t>シヨウ</t>
    </rPh>
    <phoneticPr fontId="6"/>
  </si>
  <si>
    <t>※所属政党等の無い場合は「なし」と記入してください。</t>
    <rPh sb="1" eb="3">
      <t>ショゾク</t>
    </rPh>
    <rPh sb="3" eb="6">
      <t>セイトウトウ</t>
    </rPh>
    <rPh sb="7" eb="8">
      <t>ナ</t>
    </rPh>
    <rPh sb="9" eb="11">
      <t>バアイ</t>
    </rPh>
    <rPh sb="17" eb="19">
      <t>キニュウ</t>
    </rPh>
    <phoneticPr fontId="6"/>
  </si>
  <si>
    <t>所属政党又は所属するその他の政治団体名</t>
    <rPh sb="0" eb="2">
      <t>ショゾク</t>
    </rPh>
    <rPh sb="2" eb="4">
      <t>セイトウ</t>
    </rPh>
    <rPh sb="4" eb="5">
      <t>マタ</t>
    </rPh>
    <rPh sb="6" eb="8">
      <t>ショゾク</t>
    </rPh>
    <rPh sb="12" eb="13">
      <t>タ</t>
    </rPh>
    <rPh sb="14" eb="16">
      <t>セイジ</t>
    </rPh>
    <rPh sb="16" eb="18">
      <t>ダンタイ</t>
    </rPh>
    <rPh sb="18" eb="19">
      <t>メイ</t>
    </rPh>
    <phoneticPr fontId="6"/>
  </si>
  <si>
    <t>-</t>
    <phoneticPr fontId="6"/>
  </si>
  <si>
    <t>電話番号</t>
    <rPh sb="0" eb="2">
      <t>デンワ</t>
    </rPh>
    <rPh sb="2" eb="4">
      <t>バンゴウ</t>
    </rPh>
    <phoneticPr fontId="6"/>
  </si>
  <si>
    <t>平成</t>
    <rPh sb="0" eb="2">
      <t>ヘイセイ</t>
    </rPh>
    <phoneticPr fontId="6"/>
  </si>
  <si>
    <t>歳</t>
    <rPh sb="0" eb="1">
      <t>サイ</t>
    </rPh>
    <phoneticPr fontId="6"/>
  </si>
  <si>
    <t>日生</t>
    <rPh sb="0" eb="1">
      <t>ヒ</t>
    </rPh>
    <rPh sb="1" eb="2">
      <t>セイ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</si>
  <si>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</si>
  <si>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</si>
  <si>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年　齢</t>
    <rPh sb="0" eb="1">
      <t>トシ</t>
    </rPh>
    <rPh sb="2" eb="3">
      <t>トシ</t>
    </rPh>
    <phoneticPr fontId="6"/>
  </si>
  <si>
    <t>昭和</t>
    <rPh sb="0" eb="2">
      <t>ショウワ</t>
    </rPh>
    <phoneticPr fontId="6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</si>
  <si>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6"/>
  </si>
  <si>
    <t>伊勢崎市</t>
    <rPh sb="0" eb="3">
      <t>イセサキ</t>
    </rPh>
    <rPh sb="3" eb="4">
      <t>シ</t>
    </rPh>
    <phoneticPr fontId="6"/>
  </si>
  <si>
    <t>住　　　所</t>
    <rPh sb="0" eb="1">
      <t>ジュウ</t>
    </rPh>
    <rPh sb="4" eb="5">
      <t>ショ</t>
    </rPh>
    <phoneticPr fontId="6"/>
  </si>
  <si>
    <t>氏　　　名</t>
    <rPh sb="0" eb="1">
      <t>シ</t>
    </rPh>
    <rPh sb="4" eb="5">
      <t>メイ</t>
    </rPh>
    <phoneticPr fontId="6"/>
  </si>
  <si>
    <t>　　　　　</t>
    <phoneticPr fontId="6"/>
  </si>
  <si>
    <t>ふりがな</t>
    <phoneticPr fontId="6"/>
  </si>
  <si>
    <t>太枠内を記入してください。</t>
    <rPh sb="0" eb="1">
      <t>フト</t>
    </rPh>
    <rPh sb="1" eb="3">
      <t>ワクナイ</t>
    </rPh>
    <rPh sb="4" eb="6">
      <t>キニュウ</t>
    </rPh>
    <phoneticPr fontId="6"/>
  </si>
  <si>
    <t>伊勢崎市選挙管理委員会　宛</t>
    <rPh sb="0" eb="3">
      <t>イセサキ</t>
    </rPh>
    <rPh sb="3" eb="4">
      <t>シ</t>
    </rPh>
    <rPh sb="4" eb="6">
      <t>センキョ</t>
    </rPh>
    <rPh sb="6" eb="8">
      <t>カンリ</t>
    </rPh>
    <rPh sb="8" eb="11">
      <t>イインカイ</t>
    </rPh>
    <rPh sb="12" eb="13">
      <t>ア</t>
    </rPh>
    <phoneticPr fontId="6"/>
  </si>
  <si>
    <t>投票立会人登録申込書</t>
    <rPh sb="0" eb="2">
      <t>トウヒョウ</t>
    </rPh>
    <rPh sb="2" eb="5">
      <t>タチアイニン</t>
    </rPh>
    <rPh sb="5" eb="7">
      <t>トウロク</t>
    </rPh>
    <rPh sb="7" eb="10">
      <t>モウシコミショ</t>
    </rPh>
    <phoneticPr fontId="6"/>
  </si>
  <si>
    <t>受付日</t>
    <rPh sb="0" eb="2">
      <t>ウケツケ</t>
    </rPh>
    <rPh sb="2" eb="3">
      <t>ビ</t>
    </rPh>
    <phoneticPr fontId="6"/>
  </si>
  <si>
    <t>登録日</t>
    <rPh sb="0" eb="2">
      <t>トウロク</t>
    </rPh>
    <rPh sb="2" eb="3">
      <t>ビ</t>
    </rPh>
    <phoneticPr fontId="6"/>
  </si>
  <si>
    <t>投票区</t>
    <rPh sb="0" eb="2">
      <t>トウヒョウ</t>
    </rPh>
    <rPh sb="2" eb="3">
      <t>ク</t>
    </rPh>
    <phoneticPr fontId="6"/>
  </si>
  <si>
    <t>所属政党等名</t>
    <rPh sb="0" eb="2">
      <t>ショゾク</t>
    </rPh>
    <rPh sb="2" eb="4">
      <t>セイトウ</t>
    </rPh>
    <rPh sb="4" eb="5">
      <t>トウ</t>
    </rPh>
    <rPh sb="5" eb="6">
      <t>メイ</t>
    </rPh>
    <phoneticPr fontId="12"/>
  </si>
  <si>
    <t>□有　　□無</t>
    <rPh sb="1" eb="2">
      <t>アリ</t>
    </rPh>
    <rPh sb="5" eb="6">
      <t>ム</t>
    </rPh>
    <phoneticPr fontId="6"/>
  </si>
  <si>
    <t>-</t>
    <phoneticPr fontId="6"/>
  </si>
  <si>
    <t>選挙⇒</t>
    <rPh sb="0" eb="2">
      <t>センキョ</t>
    </rPh>
    <phoneticPr fontId="8"/>
  </si>
  <si>
    <t>選挙告示日</t>
    <rPh sb="0" eb="2">
      <t>センキョ</t>
    </rPh>
    <rPh sb="2" eb="4">
      <t>コクジ</t>
    </rPh>
    <rPh sb="4" eb="5">
      <t>ビ</t>
    </rPh>
    <phoneticPr fontId="8"/>
  </si>
  <si>
    <t>戸次</t>
  </si>
  <si>
    <t>辛川</t>
  </si>
  <si>
    <t>ｸﾏﾓﾄｹﾝ</t>
  </si>
  <si>
    <t>ｷｸﾁｸﾞﾝｷｸﾖｳﾏﾁ</t>
  </si>
  <si>
    <t>ｲｶﾆｹｲｻｲｶﾞﾅｲﾊﾞｱｲ</t>
  </si>
  <si>
    <t>熊本県</t>
  </si>
  <si>
    <t>菊池郡菊陽町</t>
  </si>
  <si>
    <t>以下に掲載がない場合</t>
  </si>
  <si>
    <t>ﾂｸﾚ</t>
  </si>
  <si>
    <t>津久礼</t>
  </si>
  <si>
    <t>ﾊﾗﾐｽﾞ</t>
  </si>
  <si>
    <t>原水</t>
  </si>
  <si>
    <t>ｸﾎﾞﾀ</t>
  </si>
  <si>
    <t>久保田</t>
  </si>
  <si>
    <t>ﾄﾂｷﾞ</t>
  </si>
  <si>
    <t>ﾊﾞﾊﾞｸﾞｽ</t>
  </si>
  <si>
    <t>馬場楠</t>
  </si>
  <si>
    <t>ﾏｶﾞﾃ</t>
  </si>
  <si>
    <t>曲手</t>
  </si>
  <si>
    <t>ｶﾗｶﾜ</t>
  </si>
  <si>
    <t>ﾋｶﾘﾉﾓﾘ</t>
  </si>
  <si>
    <t>光の森</t>
  </si>
  <si>
    <t>ｼﾝﾔﾏ</t>
  </si>
  <si>
    <t>新山</t>
  </si>
  <si>
    <t>ｽｷﾞﾅﾐﾀﾞｲ</t>
  </si>
  <si>
    <t>杉並台</t>
  </si>
  <si>
    <t>ﾑｻｼｶﾞｵｶ</t>
  </si>
  <si>
    <t>武蔵ヶ丘</t>
  </si>
  <si>
    <t>ﾑｻｼｶﾞｵｶｷﾀ</t>
  </si>
  <si>
    <t>武蔵ヶ丘北</t>
  </si>
  <si>
    <t>ﾊﾅﾀﾃ</t>
  </si>
  <si>
    <t>花立</t>
  </si>
  <si>
    <t>ｺｳﾖｳﾀﾞｲ</t>
  </si>
  <si>
    <t>向陽台</t>
  </si>
  <si>
    <t>ｵｷﾉ</t>
  </si>
  <si>
    <t>沖野</t>
  </si>
  <si>
    <t>報酬額</t>
    <rPh sb="0" eb="2">
      <t>ホウシュウ</t>
    </rPh>
    <rPh sb="2" eb="3">
      <t>ガク</t>
    </rPh>
    <phoneticPr fontId="8"/>
  </si>
  <si>
    <t>勤務時間</t>
    <rPh sb="0" eb="2">
      <t>キンム</t>
    </rPh>
    <rPh sb="2" eb="4">
      <t>ジカン</t>
    </rPh>
    <phoneticPr fontId="6"/>
  </si>
  <si>
    <t>①お手数ですが、従事できない場合も御返信ください。</t>
    <rPh sb="17" eb="18">
      <t>ゴ</t>
    </rPh>
    <phoneticPr fontId="6"/>
  </si>
  <si>
    <t>R03衆院</t>
  </si>
  <si>
    <t>期前立会（確認）</t>
    <rPh sb="0" eb="1">
      <t>キ</t>
    </rPh>
    <rPh sb="1" eb="2">
      <t>マエ</t>
    </rPh>
    <rPh sb="2" eb="4">
      <t>タチアイ</t>
    </rPh>
    <rPh sb="5" eb="7">
      <t>カクニン</t>
    </rPh>
    <phoneticPr fontId="8"/>
  </si>
  <si>
    <t>期前立会（決定）</t>
    <rPh sb="0" eb="1">
      <t>キ</t>
    </rPh>
    <rPh sb="1" eb="2">
      <t>マエ</t>
    </rPh>
    <rPh sb="2" eb="4">
      <t>タチアイ</t>
    </rPh>
    <rPh sb="5" eb="7">
      <t>ケッテイ</t>
    </rPh>
    <phoneticPr fontId="8"/>
  </si>
  <si>
    <t>期前立会（確認）調査日</t>
  </si>
  <si>
    <t>期前立会（確認）回答日</t>
  </si>
  <si>
    <t>期前立会（確認）回答期限</t>
  </si>
  <si>
    <t>期前立会（決定）選任日</t>
  </si>
  <si>
    <t>期前立会（決定）承諾日</t>
  </si>
  <si>
    <t>期前立会（決定）承諾期間</t>
  </si>
  <si>
    <t>日額　11,800円（交通費込み）</t>
    <phoneticPr fontId="6"/>
  </si>
  <si>
    <t>　そのため希望に添えない場合がありますので御了承ください。</t>
    <phoneticPr fontId="6"/>
  </si>
  <si>
    <t>選挙日の11日前</t>
    <rPh sb="0" eb="2">
      <t>センキョ</t>
    </rPh>
    <rPh sb="2" eb="3">
      <t>ビ</t>
    </rPh>
    <rPh sb="6" eb="7">
      <t>ヒ</t>
    </rPh>
    <rPh sb="7" eb="8">
      <t>マエ</t>
    </rPh>
    <phoneticPr fontId="6"/>
  </si>
  <si>
    <t>選挙日の 4日前</t>
    <rPh sb="0" eb="2">
      <t>センキョ</t>
    </rPh>
    <rPh sb="2" eb="3">
      <t>ビ</t>
    </rPh>
    <rPh sb="6" eb="7">
      <t>ヒ</t>
    </rPh>
    <rPh sb="7" eb="8">
      <t>マエ</t>
    </rPh>
    <phoneticPr fontId="6"/>
  </si>
  <si>
    <t>選挙の前日</t>
    <rPh sb="0" eb="2">
      <t>センキョ</t>
    </rPh>
    <rPh sb="3" eb="5">
      <t>ゼンジツ</t>
    </rPh>
    <phoneticPr fontId="6"/>
  </si>
  <si>
    <t>選挙予定日</t>
    <rPh sb="0" eb="2">
      <t>センキョ</t>
    </rPh>
    <rPh sb="2" eb="4">
      <t>ヨテイ</t>
    </rPh>
    <rPh sb="4" eb="5">
      <t>ヒ</t>
    </rPh>
    <phoneticPr fontId="8"/>
  </si>
  <si>
    <t>案１</t>
    <rPh sb="0" eb="1">
      <t>アン</t>
    </rPh>
    <phoneticPr fontId="6"/>
  </si>
  <si>
    <t>案2</t>
    <rPh sb="0" eb="1">
      <t>アン</t>
    </rPh>
    <phoneticPr fontId="6"/>
  </si>
  <si>
    <t>③選任日が決まりましたら、後日お知らせします。</t>
    <rPh sb="1" eb="3">
      <t>センニン</t>
    </rPh>
    <rPh sb="3" eb="4">
      <t>ヒ</t>
    </rPh>
    <rPh sb="5" eb="6">
      <t>キ</t>
    </rPh>
    <rPh sb="13" eb="15">
      <t>ゴジツ</t>
    </rPh>
    <rPh sb="16" eb="17">
      <t>シ</t>
    </rPh>
    <phoneticPr fontId="6"/>
  </si>
  <si>
    <t>選挙名（執行経費）</t>
    <phoneticPr fontId="6"/>
  </si>
  <si>
    <t>②期日前投票立会人事務は『選挙を知ってもらう』ことが目的の一つで、</t>
    <rPh sb="1" eb="3">
      <t>キジツ</t>
    </rPh>
    <rPh sb="3" eb="4">
      <t>マエ</t>
    </rPh>
    <rPh sb="4" eb="6">
      <t>トウヒョウ</t>
    </rPh>
    <rPh sb="6" eb="8">
      <t>タチアイ</t>
    </rPh>
    <rPh sb="8" eb="9">
      <t>ニン</t>
    </rPh>
    <rPh sb="9" eb="11">
      <t>ジム</t>
    </rPh>
    <rPh sb="13" eb="15">
      <t>センキョ</t>
    </rPh>
    <rPh sb="16" eb="17">
      <t>シ</t>
    </rPh>
    <rPh sb="26" eb="28">
      <t>モクテキ</t>
    </rPh>
    <rPh sb="29" eb="30">
      <t>ヒト</t>
    </rPh>
    <phoneticPr fontId="6"/>
  </si>
  <si>
    <r>
      <t>　日頃より、選挙執行に御協力をいただき、厚く御礼申し上げます。
　次期衆議選においては、選挙日程等が未定のため、十分な調整期間をとることが困難な状況にあります。そのため、</t>
    </r>
    <r>
      <rPr>
        <u/>
        <sz val="11.5"/>
        <rFont val="BIZ UDPゴシック"/>
        <family val="3"/>
        <charset val="128"/>
      </rPr>
      <t>選挙予定日を２つ想定して、従事可能日の調査を行いますので、別紙調査表に記入の上、同封の封筒により返信していただきますようお願いします。</t>
    </r>
    <rPh sb="50" eb="52">
      <t>ミテイ</t>
    </rPh>
    <rPh sb="59" eb="61">
      <t>チョウセイ</t>
    </rPh>
    <rPh sb="72" eb="74">
      <t>ジョウキョウ</t>
    </rPh>
    <rPh sb="85" eb="87">
      <t>センキョ</t>
    </rPh>
    <rPh sb="87" eb="90">
      <t>ヨテイビ</t>
    </rPh>
    <rPh sb="93" eb="95">
      <t>ソウテイ</t>
    </rPh>
    <phoneticPr fontId="10"/>
  </si>
  <si>
    <t>※最有力日</t>
    <rPh sb="1" eb="4">
      <t>サイユウリョク</t>
    </rPh>
    <rPh sb="4" eb="5">
      <t>ヒ</t>
    </rPh>
    <phoneticPr fontId="6"/>
  </si>
  <si>
    <t>　応募多数の場合未経験者を優先させていただく場合があります。</t>
    <rPh sb="22" eb="24">
      <t>バアイ</t>
    </rPh>
    <phoneticPr fontId="6"/>
  </si>
  <si>
    <t>書記</t>
    <rPh sb="0" eb="2">
      <t>ショキ</t>
    </rPh>
    <phoneticPr fontId="6"/>
  </si>
  <si>
    <t>書記長</t>
    <rPh sb="0" eb="3">
      <t>ショキチョウ</t>
    </rPh>
    <phoneticPr fontId="6"/>
  </si>
  <si>
    <t>年　　　月　　　日</t>
    <rPh sb="0" eb="1">
      <t>ネン</t>
    </rPh>
    <rPh sb="4" eb="5">
      <t>ガツ</t>
    </rPh>
    <rPh sb="8" eb="9">
      <t>ヒ</t>
    </rPh>
    <phoneticPr fontId="6"/>
  </si>
  <si>
    <t>その他、選挙人から選挙に関する疑義を抱かせることのないよう、誠実かつ公正に職務を</t>
    <phoneticPr fontId="6"/>
  </si>
  <si>
    <t>遂行します。</t>
    <phoneticPr fontId="6"/>
  </si>
  <si>
    <t>投票に関する秘密はもとより、職務上知り得た秘密（個人情報等）については、一切、他</t>
    <rPh sb="28" eb="29">
      <t>トウ</t>
    </rPh>
    <phoneticPr fontId="6"/>
  </si>
  <si>
    <t>に漏らす行為はしません。</t>
  </si>
  <si>
    <t>甲佐町大字</t>
    <rPh sb="0" eb="3">
      <t>コウサマチ</t>
    </rPh>
    <rPh sb="3" eb="5">
      <t>オオアザ</t>
    </rPh>
    <phoneticPr fontId="6"/>
  </si>
  <si>
    <t>申請種別</t>
    <rPh sb="0" eb="2">
      <t>シンセイ</t>
    </rPh>
    <rPh sb="2" eb="4">
      <t>シュベツ</t>
    </rPh>
    <phoneticPr fontId="12"/>
  </si>
  <si>
    <t>氏名</t>
    <phoneticPr fontId="6"/>
  </si>
  <si>
    <t>ふりがな</t>
    <phoneticPr fontId="12"/>
  </si>
  <si>
    <t>登録番号</t>
    <phoneticPr fontId="6"/>
  </si>
  <si>
    <t>〒861-4696　甲佐町大字豊内719番地4</t>
    <rPh sb="10" eb="13">
      <t>コウサマチ</t>
    </rPh>
    <rPh sb="13" eb="15">
      <t>オオアザ</t>
    </rPh>
    <rPh sb="15" eb="16">
      <t>ユタカ</t>
    </rPh>
    <rPh sb="16" eb="17">
      <t>ウチ</t>
    </rPh>
    <rPh sb="20" eb="22">
      <t>バンチ</t>
    </rPh>
    <phoneticPr fontId="6"/>
  </si>
  <si>
    <t>甲佐町選挙管理委員会（甲佐町役場2階　総務課内）</t>
    <rPh sb="0" eb="3">
      <t>コウサマチ</t>
    </rPh>
    <rPh sb="3" eb="5">
      <t>センキョ</t>
    </rPh>
    <rPh sb="5" eb="7">
      <t>カンリ</t>
    </rPh>
    <rPh sb="7" eb="10">
      <t>イインカイ</t>
    </rPh>
    <rPh sb="11" eb="14">
      <t>コウサマチ</t>
    </rPh>
    <rPh sb="14" eb="16">
      <t>ヤクバ</t>
    </rPh>
    <rPh sb="17" eb="18">
      <t>カイ</t>
    </rPh>
    <rPh sb="19" eb="22">
      <t>ソウムカ</t>
    </rPh>
    <rPh sb="22" eb="23">
      <t>ナイ</t>
    </rPh>
    <phoneticPr fontId="6"/>
  </si>
  <si>
    <t>【TEL】096-234-1140</t>
    <phoneticPr fontId="6"/>
  </si>
  <si>
    <t>い。</t>
    <phoneticPr fontId="6"/>
  </si>
  <si>
    <t>この応募により得た個人情報は、期日前投票立会人事務の目的以外には使用しません。</t>
    <phoneticPr fontId="6"/>
  </si>
  <si>
    <t>登録は、辞退の申出または転出等がない限り、原則として継続します。</t>
    <phoneticPr fontId="6"/>
  </si>
  <si>
    <t>≪申込先≫　　</t>
    <rPh sb="1" eb="3">
      <t>モウシコミ</t>
    </rPh>
    <rPh sb="3" eb="4">
      <t>サキ</t>
    </rPh>
    <phoneticPr fontId="6"/>
  </si>
  <si>
    <t>ただし、希望者多数等の理由により、従事していただけない場合がありますので、ご了承くださ</t>
    <rPh sb="4" eb="7">
      <t>キボウシャ</t>
    </rPh>
    <rPh sb="7" eb="9">
      <t>タスウ</t>
    </rPh>
    <rPh sb="9" eb="10">
      <t>トウ</t>
    </rPh>
    <rPh sb="11" eb="13">
      <t>リユウ</t>
    </rPh>
    <rPh sb="17" eb="19">
      <t>ジュウジ</t>
    </rPh>
    <rPh sb="27" eb="29">
      <t>バアイ</t>
    </rPh>
    <rPh sb="38" eb="40">
      <t>リョウショウ</t>
    </rPh>
    <phoneticPr fontId="6"/>
  </si>
  <si>
    <t>甲佐町選挙管理委員会委員長　様</t>
    <rPh sb="0" eb="2">
      <t>コウサ</t>
    </rPh>
    <rPh sb="2" eb="3">
      <t>マチ</t>
    </rPh>
    <rPh sb="3" eb="5">
      <t>センキョ</t>
    </rPh>
    <rPh sb="5" eb="7">
      <t>カンリ</t>
    </rPh>
    <rPh sb="7" eb="10">
      <t>イインカイ</t>
    </rPh>
    <rPh sb="10" eb="13">
      <t>イインチョウ</t>
    </rPh>
    <rPh sb="14" eb="15">
      <t>サマ</t>
    </rPh>
    <phoneticPr fontId="12"/>
  </si>
  <si>
    <t>□投票管理者　　　　　　□投票立会人
（希望する職種にチェックを入れてください。両方でも可。）</t>
    <phoneticPr fontId="6"/>
  </si>
  <si>
    <t>登録者には、選挙が行われるごとに従事することができる日程を確認します。</t>
    <rPh sb="0" eb="3">
      <t>トウロクシャ</t>
    </rPh>
    <rPh sb="6" eb="8">
      <t>センキョ</t>
    </rPh>
    <rPh sb="9" eb="10">
      <t>オコナ</t>
    </rPh>
    <rPh sb="16" eb="18">
      <t>ジュウジ</t>
    </rPh>
    <rPh sb="26" eb="28">
      <t>ニッテイ</t>
    </rPh>
    <rPh sb="29" eb="31">
      <t>カクニン</t>
    </rPh>
    <phoneticPr fontId="6"/>
  </si>
  <si>
    <t>甲佐町期日前投票管理者・投票立会人登録申請書</t>
    <phoneticPr fontId="12"/>
  </si>
  <si>
    <t>　私は、期日前投票管理者・投票立会人に従事するにあたり、公職選挙法に基づき、下記の事項を遵守することを誓約し、申し込みます。</t>
    <rPh sb="7" eb="9">
      <t>トウヒョウ</t>
    </rPh>
    <rPh sb="9" eb="12">
      <t>カンリシャ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</si>
</sst>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176" formatCode="[$-411]ggge&quot;年&quot;m&quot;月&quot;d&quot;日&quot;;@"/>
    <numFmt numFmtId="177" formatCode="[DBNum3]&quot;菊陽選第&quot;##&quot;号&quot;;;&quot;菊陽選第　　号&quot;"/>
    <numFmt numFmtId="178" formatCode="[DBNum3]ggge&quot;年&quot;m&quot;月&quot;d&quot;日&quot;;;&quot;令和　年　月　日&quot;"/>
    <numFmt numFmtId="179" formatCode="[$-411]ggge&quot;年&quot;m&quot;月&quot;d&quot;日&quot;;;&quot;令和　　年　　月　　日&quot;"/>
    <numFmt numFmtId="180" formatCode="0_);[Red]\(0\)"/>
    <numFmt numFmtId="181" formatCode="&quot;（公印省略）&quot;;;"/>
    <numFmt numFmtId="182" formatCode="0_ "/>
    <numFmt numFmtId="183" formatCode="#;;&quot;&quot;"/>
    <numFmt numFmtId="184" formatCode="[DBNum3][$-411]0"/>
    <numFmt numFmtId="185" formatCode="[DBNum3][$-411]ggge&quot;年&quot;m&quot;月&quot;d&quot;日&quot;\(aaa\)"/>
    <numFmt numFmtId="186" formatCode="[DBNum3][$-411]ggge&quot;年&quot;m&quot;月&quot;d&quot;日&quot;\(aaaa\)"/>
    <numFmt numFmtId="187" formatCode="[DBNum3][$-411]ggge&quot;年&quot;m&quot;月&quot;d&quot;日（予定）&quot;"/>
    <numFmt numFmtId="188" formatCode="#,###;;@"/>
    <numFmt numFmtId="189" formatCode="[DBNum3][$-411]ggge&quot;年&quot;m&quot;月&quot;d&quot;日&quot;;;&quot;令&quot;&quot;和&quot;\ \ \ \ \ &quot;年&quot;\ \ \ \ \ &quot;月&quot;\ \ \ \ \ &quot;日&quot;"/>
    <numFmt numFmtId="190" formatCode="[DBNum3][$-411]ggge&quot;年&quot;m&quot;月&quot;d&quot;日&quot;\(aaa\);@"/>
    <numFmt numFmtId="191" formatCode="[DBNum3]h&quot;時&quot;mm&quot;分&quot;;;&quot;時&quot;\ \ \ \ \ \ \ \ &quot;分&quot;"/>
    <numFmt numFmtId="192" formatCode="[DBNum3][$-411]ggge&quot;年&quot;m&quot;月&quot;d&quot;日&quot;;;&quot;□昭和　□平成　□西暦&quot;\ \ \ \ \ \ \ \ &quot;年&quot;\ \ \ \ \ \ &quot;月&quot;\ \ \ \ \ \ &quot;日&quot;"/>
    <numFmt numFmtId="193" formatCode="[&lt;=999]000;[&lt;=9999]000\-00;000\-0000"/>
    <numFmt numFmtId="194" formatCode="#,##0&quot;行目&quot;"/>
    <numFmt numFmtId="195" formatCode="#,##0&quot;列目&quot;"/>
    <numFmt numFmtId="196" formatCode="[$-411]ggge&quot;年&quot;m&quot;月&quot;d&quot;日（予定）&quot;"/>
    <numFmt numFmtId="197" formatCode="[$-411]ggge&quot;年&quot;m&quot;月&quot;d&quot;日&quot;\(aaa\)"/>
    <numFmt numFmtId="198" formatCode="&quot;菊陽選第&quot;##&quot;号&quot;;;&quot;菊陽選第　　号&quot;"/>
    <numFmt numFmtId="199" formatCode="ggge&quot;年&quot;m&quot;月&quot;d&quot;日&quot;;;&quot;令和　年　月　日&quot;"/>
    <numFmt numFmtId="200" formatCode="h&quot;時&quot;mm&quot;分から&quot;;@"/>
    <numFmt numFmtId="201" formatCode="h&quot;時&quot;mm&quot;分まで&quot;;@"/>
    <numFmt numFmtId="202" formatCode="#&quot;号&quot;"/>
  </numFmts>
  <fonts count="3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22"/>
      <color indexed="8"/>
      <name val="HG丸ｺﾞｼｯｸM-PRO"/>
      <family val="3"/>
      <charset val="128"/>
    </font>
    <font>
      <sz val="16"/>
      <color indexed="8"/>
      <name val="ＭＳ 明朝"/>
      <family val="1"/>
      <charset val="128"/>
    </font>
    <font>
      <sz val="11.5"/>
      <color theme="1"/>
      <name val="BIZ UDPゴシック"/>
      <family val="3"/>
      <charset val="128"/>
    </font>
    <font>
      <sz val="11.5"/>
      <name val="BIZ UDPゴシック"/>
      <family val="3"/>
      <charset val="128"/>
    </font>
    <font>
      <sz val="11.5"/>
      <color rgb="FFFF0000"/>
      <name val="BIZ UDゴシック"/>
      <family val="3"/>
      <charset val="128"/>
    </font>
    <font>
      <sz val="11.5"/>
      <name val="BIZ UDゴシック"/>
      <family val="3"/>
      <charset val="128"/>
    </font>
    <font>
      <sz val="11.5"/>
      <color rgb="FF000000"/>
      <name val="BIZ UDPゴシック"/>
      <family val="3"/>
      <charset val="128"/>
    </font>
    <font>
      <u/>
      <sz val="11.5"/>
      <name val="BIZ UDPゴシック"/>
      <family val="3"/>
      <charset val="128"/>
    </font>
    <font>
      <sz val="11"/>
      <color theme="1"/>
      <name val="ＭＳ ゴシック"/>
      <family val="2"/>
      <charset val="128"/>
    </font>
    <font>
      <sz val="9"/>
      <color rgb="FF000000"/>
      <name val="Meiryo UI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5">
    <xf numFmtId="0" fontId="0" fillId="0" borderId="0">
      <alignment vertical="center"/>
    </xf>
    <xf numFmtId="176" fontId="5" fillId="0" borderId="0">
      <alignment vertical="center"/>
    </xf>
    <xf numFmtId="0" fontId="4" fillId="0" borderId="0">
      <alignment vertical="center"/>
    </xf>
    <xf numFmtId="0" fontId="7" fillId="0" borderId="0"/>
    <xf numFmtId="0" fontId="5" fillId="0" borderId="0"/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0" borderId="0"/>
    <xf numFmtId="0" fontId="7" fillId="0" borderId="0"/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14" fillId="0" borderId="0" xfId="16" applyFont="1">
      <alignment vertical="center"/>
    </xf>
    <xf numFmtId="0" fontId="15" fillId="0" borderId="0" xfId="16" applyFont="1">
      <alignment vertical="center"/>
    </xf>
    <xf numFmtId="0" fontId="16" fillId="0" borderId="0" xfId="16" applyFont="1">
      <alignment vertical="center"/>
    </xf>
    <xf numFmtId="0" fontId="17" fillId="0" borderId="0" xfId="17" applyAlignment="1">
      <alignment horizontal="left" vertical="center" indent="2"/>
    </xf>
    <xf numFmtId="0" fontId="18" fillId="0" borderId="0" xfId="16" applyFont="1">
      <alignment vertical="center"/>
    </xf>
    <xf numFmtId="0" fontId="16" fillId="0" borderId="4" xfId="16" applyFont="1" applyBorder="1" applyAlignment="1">
      <alignment vertical="center"/>
    </xf>
    <xf numFmtId="0" fontId="16" fillId="0" borderId="3" xfId="16" applyFont="1" applyBorder="1" applyAlignment="1">
      <alignment vertical="center"/>
    </xf>
    <xf numFmtId="0" fontId="16" fillId="0" borderId="5" xfId="16" applyFont="1" applyBorder="1" applyAlignment="1">
      <alignment vertical="center"/>
    </xf>
    <xf numFmtId="0" fontId="16" fillId="0" borderId="3" xfId="16" applyFont="1" applyBorder="1" applyAlignment="1">
      <alignment horizontal="center" vertical="center"/>
    </xf>
    <xf numFmtId="0" fontId="18" fillId="0" borderId="21" xfId="16" applyFont="1" applyBorder="1">
      <alignment vertical="center"/>
    </xf>
    <xf numFmtId="0" fontId="14" fillId="0" borderId="0" xfId="16" applyFont="1" applyBorder="1">
      <alignment vertical="center"/>
    </xf>
    <xf numFmtId="0" fontId="16" fillId="0" borderId="0" xfId="16" applyFont="1" applyBorder="1" applyAlignment="1">
      <alignment horizontal="left" vertical="center" wrapText="1"/>
    </xf>
    <xf numFmtId="0" fontId="16" fillId="0" borderId="0" xfId="16" applyFont="1" applyBorder="1">
      <alignment vertical="center"/>
    </xf>
    <xf numFmtId="0" fontId="16" fillId="0" borderId="27" xfId="16" applyFont="1" applyBorder="1">
      <alignment vertical="center"/>
    </xf>
    <xf numFmtId="0" fontId="16" fillId="0" borderId="13" xfId="16" applyFont="1" applyBorder="1">
      <alignment vertical="center"/>
    </xf>
    <xf numFmtId="49" fontId="16" fillId="0" borderId="13" xfId="16" applyNumberFormat="1" applyFont="1" applyBorder="1" applyAlignment="1">
      <alignment vertical="center"/>
    </xf>
    <xf numFmtId="49" fontId="16" fillId="0" borderId="13" xfId="16" applyNumberFormat="1" applyFont="1" applyBorder="1">
      <alignment vertical="center"/>
    </xf>
    <xf numFmtId="0" fontId="16" fillId="0" borderId="15" xfId="16" applyFont="1" applyBorder="1" applyAlignment="1">
      <alignment vertical="center"/>
    </xf>
    <xf numFmtId="0" fontId="16" fillId="0" borderId="29" xfId="16" applyFont="1" applyBorder="1">
      <alignment vertical="center"/>
    </xf>
    <xf numFmtId="0" fontId="16" fillId="0" borderId="0" xfId="16" applyFont="1" applyBorder="1" applyAlignment="1">
      <alignment vertical="center"/>
    </xf>
    <xf numFmtId="0" fontId="16" fillId="0" borderId="18" xfId="16" applyFont="1" applyBorder="1">
      <alignment vertical="center"/>
    </xf>
    <xf numFmtId="0" fontId="16" fillId="0" borderId="13" xfId="16" applyFont="1" applyBorder="1" applyAlignment="1">
      <alignment vertical="center"/>
    </xf>
    <xf numFmtId="0" fontId="21" fillId="0" borderId="0" xfId="16" applyFont="1" applyBorder="1">
      <alignment vertical="center"/>
    </xf>
    <xf numFmtId="0" fontId="21" fillId="0" borderId="0" xfId="16" applyFont="1">
      <alignment vertical="center"/>
    </xf>
    <xf numFmtId="0" fontId="22" fillId="0" borderId="0" xfId="16" applyFont="1" applyBorder="1" applyAlignment="1">
      <alignment vertical="center"/>
    </xf>
    <xf numFmtId="0" fontId="18" fillId="0" borderId="0" xfId="16" applyFont="1" applyBorder="1" applyAlignment="1">
      <alignment horizontal="center" vertical="center"/>
    </xf>
    <xf numFmtId="193" fontId="0" fillId="0" borderId="0" xfId="0" applyNumberFormat="1">
      <alignment vertical="center"/>
    </xf>
    <xf numFmtId="0" fontId="24" fillId="0" borderId="0" xfId="2" applyFont="1" applyBorder="1" applyAlignment="1">
      <alignment horizontal="center" vertical="center" shrinkToFit="1"/>
    </xf>
    <xf numFmtId="0" fontId="25" fillId="0" borderId="0" xfId="4" applyFont="1" applyBorder="1" applyAlignment="1">
      <alignment horizontal="center" vertical="center"/>
    </xf>
    <xf numFmtId="0" fontId="25" fillId="0" borderId="0" xfId="4" applyFont="1" applyBorder="1" applyAlignment="1">
      <alignment horizontal="left" vertical="center"/>
    </xf>
    <xf numFmtId="180" fontId="25" fillId="0" borderId="1" xfId="3" applyNumberFormat="1" applyFont="1" applyBorder="1" applyAlignment="1">
      <alignment horizontal="left" vertical="center" shrinkToFit="1"/>
    </xf>
    <xf numFmtId="194" fontId="25" fillId="0" borderId="1" xfId="4" applyNumberFormat="1" applyFont="1" applyBorder="1" applyAlignment="1">
      <alignment horizontal="left" vertical="top"/>
    </xf>
    <xf numFmtId="0" fontId="25" fillId="0" borderId="1" xfId="3" applyFont="1" applyBorder="1" applyAlignment="1">
      <alignment horizontal="left" vertical="center" shrinkToFit="1"/>
    </xf>
    <xf numFmtId="0" fontId="25" fillId="0" borderId="0" xfId="3" applyFont="1" applyBorder="1" applyAlignment="1">
      <alignment vertical="center" shrinkToFit="1"/>
    </xf>
    <xf numFmtId="0" fontId="25" fillId="0" borderId="0" xfId="5" applyFont="1" applyBorder="1" applyAlignment="1">
      <alignment vertical="center" shrinkToFit="1"/>
    </xf>
    <xf numFmtId="0" fontId="25" fillId="0" borderId="0" xfId="4" applyFont="1" applyBorder="1" applyAlignment="1">
      <alignment horizontal="left" vertical="center" shrinkToFit="1"/>
    </xf>
    <xf numFmtId="0" fontId="25" fillId="0" borderId="0" xfId="4" applyFont="1" applyBorder="1" applyAlignment="1">
      <alignment horizontal="left" vertical="top" shrinkToFit="1"/>
    </xf>
    <xf numFmtId="0" fontId="25" fillId="0" borderId="0" xfId="6" applyFont="1" applyBorder="1" applyAlignment="1">
      <alignment horizontal="center" vertical="center" shrinkToFit="1"/>
    </xf>
    <xf numFmtId="0" fontId="25" fillId="0" borderId="0" xfId="5" applyFont="1">
      <alignment vertical="center"/>
    </xf>
    <xf numFmtId="177" fontId="25" fillId="0" borderId="0" xfId="5" applyNumberFormat="1" applyFont="1" applyAlignment="1">
      <alignment vertical="center"/>
    </xf>
    <xf numFmtId="0" fontId="25" fillId="0" borderId="0" xfId="5" applyFont="1" applyAlignment="1">
      <alignment vertical="center"/>
    </xf>
    <xf numFmtId="0" fontId="25" fillId="0" borderId="0" xfId="5" applyFont="1" applyAlignment="1">
      <alignment horizontal="left" vertical="center"/>
    </xf>
    <xf numFmtId="0" fontId="25" fillId="0" borderId="1" xfId="5" applyFont="1" applyBorder="1" applyAlignment="1">
      <alignment horizontal="left" vertical="center" shrinkToFit="1"/>
    </xf>
    <xf numFmtId="195" fontId="24" fillId="0" borderId="1" xfId="11" applyNumberFormat="1" applyFont="1" applyFill="1" applyBorder="1" applyAlignment="1">
      <alignment horizontal="left" vertical="top" shrinkToFit="1"/>
    </xf>
    <xf numFmtId="14" fontId="24" fillId="0" borderId="1" xfId="18" applyNumberFormat="1" applyFont="1" applyFill="1" applyBorder="1" applyAlignment="1">
      <alignment horizontal="left" vertical="center" shrinkToFit="1"/>
    </xf>
    <xf numFmtId="178" fontId="25" fillId="0" borderId="0" xfId="5" applyNumberFormat="1" applyFont="1" applyAlignment="1">
      <alignment vertical="center"/>
    </xf>
    <xf numFmtId="176" fontId="25" fillId="0" borderId="0" xfId="5" applyNumberFormat="1" applyFont="1" applyAlignment="1">
      <alignment vertical="center"/>
    </xf>
    <xf numFmtId="0" fontId="25" fillId="0" borderId="1" xfId="5" applyFont="1" applyBorder="1" applyAlignment="1">
      <alignment horizontal="left" vertical="center"/>
    </xf>
    <xf numFmtId="179" fontId="25" fillId="0" borderId="0" xfId="5" applyNumberFormat="1" applyFont="1" applyAlignment="1">
      <alignment horizontal="right" vertical="center"/>
    </xf>
    <xf numFmtId="0" fontId="24" fillId="3" borderId="0" xfId="6" applyFont="1" applyFill="1" applyBorder="1" applyAlignment="1">
      <alignment horizontal="left" vertical="top" shrinkToFit="1"/>
    </xf>
    <xf numFmtId="180" fontId="25" fillId="0" borderId="0" xfId="5" applyNumberFormat="1" applyFont="1" applyAlignment="1">
      <alignment vertical="center"/>
    </xf>
    <xf numFmtId="0" fontId="24" fillId="0" borderId="0" xfId="6" applyFont="1" applyFill="1" applyBorder="1" applyAlignment="1">
      <alignment horizontal="left" vertical="top"/>
    </xf>
    <xf numFmtId="14" fontId="25" fillId="0" borderId="1" xfId="5" applyNumberFormat="1" applyFont="1" applyBorder="1" applyAlignment="1">
      <alignment horizontal="left" vertical="center"/>
    </xf>
    <xf numFmtId="0" fontId="24" fillId="0" borderId="0" xfId="6" applyFont="1" applyFill="1" applyBorder="1" applyAlignment="1">
      <alignment horizontal="left" vertical="top" shrinkToFit="1"/>
    </xf>
    <xf numFmtId="0" fontId="25" fillId="0" borderId="0" xfId="5" applyFont="1" applyAlignment="1">
      <alignment vertical="center" shrinkToFit="1"/>
    </xf>
    <xf numFmtId="38" fontId="25" fillId="0" borderId="1" xfId="11" applyFont="1" applyBorder="1" applyAlignment="1">
      <alignment horizontal="left" vertical="center"/>
    </xf>
    <xf numFmtId="180" fontId="25" fillId="0" borderId="0" xfId="5" applyNumberFormat="1" applyFont="1" applyAlignment="1">
      <alignment horizontal="right" vertical="center"/>
    </xf>
    <xf numFmtId="0" fontId="25" fillId="0" borderId="0" xfId="5" applyFont="1" applyAlignment="1">
      <alignment horizontal="right" vertical="center"/>
    </xf>
    <xf numFmtId="181" fontId="25" fillId="0" borderId="0" xfId="5" applyNumberFormat="1" applyFont="1" applyAlignment="1">
      <alignment vertical="center"/>
    </xf>
    <xf numFmtId="0" fontId="25" fillId="0" borderId="0" xfId="5" applyFont="1" applyBorder="1">
      <alignment vertical="center"/>
    </xf>
    <xf numFmtId="0" fontId="25" fillId="0" borderId="0" xfId="6" applyFont="1" applyBorder="1" applyAlignment="1">
      <alignment vertical="center"/>
    </xf>
    <xf numFmtId="182" fontId="25" fillId="0" borderId="0" xfId="5" applyNumberFormat="1" applyFont="1" applyBorder="1" applyAlignment="1">
      <alignment vertical="top" wrapText="1" shrinkToFit="1"/>
    </xf>
    <xf numFmtId="0" fontId="25" fillId="0" borderId="0" xfId="5" applyFont="1" applyAlignment="1">
      <alignment horizontal="left" vertical="center" shrinkToFit="1"/>
    </xf>
    <xf numFmtId="182" fontId="25" fillId="0" borderId="0" xfId="5" applyNumberFormat="1" applyFont="1" applyBorder="1" applyAlignment="1">
      <alignment horizontal="left" vertical="center" wrapText="1" shrinkToFit="1"/>
    </xf>
    <xf numFmtId="0" fontId="25" fillId="0" borderId="0" xfId="5" applyFont="1" applyAlignment="1">
      <alignment vertical="justify" wrapText="1"/>
    </xf>
    <xf numFmtId="185" fontId="25" fillId="0" borderId="0" xfId="7" applyNumberFormat="1" applyFont="1" applyAlignment="1">
      <alignment vertical="center"/>
    </xf>
    <xf numFmtId="187" fontId="25" fillId="0" borderId="0" xfId="7" applyNumberFormat="1" applyFont="1" applyAlignment="1">
      <alignment horizontal="left" vertical="center"/>
    </xf>
    <xf numFmtId="49" fontId="24" fillId="0" borderId="0" xfId="6" applyNumberFormat="1" applyFont="1" applyFill="1" applyBorder="1" applyAlignment="1">
      <alignment horizontal="left" vertical="top" shrinkToFit="1"/>
    </xf>
    <xf numFmtId="0" fontId="25" fillId="0" borderId="0" xfId="5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176" fontId="25" fillId="0" borderId="0" xfId="7" applyNumberFormat="1" applyFont="1" applyAlignment="1">
      <alignment vertical="center"/>
    </xf>
    <xf numFmtId="0" fontId="24" fillId="0" borderId="0" xfId="6" applyFont="1" applyFill="1" applyBorder="1" applyAlignment="1">
      <alignment horizontal="left" vertical="center" shrinkToFit="1"/>
    </xf>
    <xf numFmtId="180" fontId="24" fillId="0" borderId="0" xfId="6" applyNumberFormat="1" applyFont="1" applyFill="1" applyBorder="1" applyAlignment="1">
      <alignment horizontal="left" vertical="center" shrinkToFit="1"/>
    </xf>
    <xf numFmtId="0" fontId="24" fillId="3" borderId="0" xfId="8" applyFont="1" applyFill="1" applyBorder="1" applyAlignment="1">
      <alignment horizontal="left" vertical="top" shrinkToFit="1"/>
    </xf>
    <xf numFmtId="0" fontId="24" fillId="2" borderId="0" xfId="8" applyFont="1" applyFill="1" applyBorder="1" applyAlignment="1">
      <alignment horizontal="left" vertical="top" shrinkToFit="1"/>
    </xf>
    <xf numFmtId="0" fontId="25" fillId="0" borderId="0" xfId="5" applyFont="1" applyAlignment="1">
      <alignment horizontal="left" vertical="top" shrinkToFit="1"/>
    </xf>
    <xf numFmtId="0" fontId="24" fillId="3" borderId="0" xfId="8" applyFont="1" applyFill="1" applyBorder="1" applyAlignment="1">
      <alignment horizontal="left" vertical="center" shrinkToFit="1"/>
    </xf>
    <xf numFmtId="0" fontId="24" fillId="2" borderId="0" xfId="8" applyFont="1" applyFill="1" applyBorder="1" applyAlignment="1">
      <alignment horizontal="left" vertical="center" shrinkToFit="1"/>
    </xf>
    <xf numFmtId="202" fontId="26" fillId="0" borderId="1" xfId="14" applyNumberFormat="1" applyFont="1" applyFill="1" applyBorder="1" applyAlignment="1">
      <alignment horizontal="left" vertical="top"/>
    </xf>
    <xf numFmtId="38" fontId="27" fillId="0" borderId="1" xfId="10" applyFont="1" applyFill="1" applyBorder="1" applyAlignment="1">
      <alignment horizontal="left" vertical="top"/>
    </xf>
    <xf numFmtId="184" fontId="25" fillId="0" borderId="0" xfId="5" applyNumberFormat="1" applyFont="1" applyAlignment="1">
      <alignment horizontal="center" vertical="center"/>
    </xf>
    <xf numFmtId="188" fontId="25" fillId="0" borderId="0" xfId="7" applyNumberFormat="1" applyFont="1" applyAlignment="1">
      <alignment horizontal="distributed" vertical="center"/>
    </xf>
    <xf numFmtId="0" fontId="25" fillId="0" borderId="0" xfId="7" applyFont="1" applyAlignment="1">
      <alignment horizontal="distributed" vertical="center"/>
    </xf>
    <xf numFmtId="186" fontId="25" fillId="0" borderId="0" xfId="7" applyNumberFormat="1" applyFont="1" applyAlignment="1">
      <alignment horizontal="left" vertical="center"/>
    </xf>
    <xf numFmtId="0" fontId="25" fillId="0" borderId="0" xfId="5" applyFont="1" applyAlignment="1">
      <alignment horizontal="center" vertical="center"/>
    </xf>
    <xf numFmtId="196" fontId="25" fillId="0" borderId="0" xfId="7" applyNumberFormat="1" applyFont="1" applyAlignment="1">
      <alignment vertical="center"/>
    </xf>
    <xf numFmtId="0" fontId="19" fillId="0" borderId="0" xfId="13" applyFont="1" applyAlignment="1">
      <alignment vertical="center"/>
    </xf>
    <xf numFmtId="0" fontId="19" fillId="0" borderId="0" xfId="13" applyNumberFormat="1" applyFont="1" applyAlignment="1">
      <alignment vertical="center"/>
    </xf>
    <xf numFmtId="0" fontId="19" fillId="0" borderId="0" xfId="13" applyNumberFormat="1" applyFont="1" applyAlignment="1">
      <alignment horizontal="center" vertical="center" shrinkToFit="1"/>
    </xf>
    <xf numFmtId="179" fontId="19" fillId="0" borderId="0" xfId="13" applyNumberFormat="1" applyFont="1" applyAlignment="1">
      <alignment horizontal="center" vertical="center" shrinkToFit="1"/>
    </xf>
    <xf numFmtId="0" fontId="19" fillId="0" borderId="0" xfId="13" applyFont="1" applyAlignment="1">
      <alignment horizontal="center" vertical="center"/>
    </xf>
    <xf numFmtId="0" fontId="19" fillId="0" borderId="0" xfId="13" applyFont="1" applyBorder="1" applyAlignment="1">
      <alignment horizontal="distributed" vertical="center" indent="1"/>
    </xf>
    <xf numFmtId="0" fontId="19" fillId="0" borderId="0" xfId="13" applyFont="1" applyBorder="1" applyAlignment="1">
      <alignment vertical="center"/>
    </xf>
    <xf numFmtId="0" fontId="33" fillId="0" borderId="0" xfId="13" applyFont="1" applyBorder="1" applyAlignment="1">
      <alignment horizontal="left" vertical="justify" wrapText="1"/>
    </xf>
    <xf numFmtId="184" fontId="33" fillId="0" borderId="0" xfId="13" applyNumberFormat="1" applyFont="1" applyBorder="1" applyAlignment="1">
      <alignment horizontal="left" vertical="center" wrapText="1"/>
    </xf>
    <xf numFmtId="0" fontId="33" fillId="0" borderId="0" xfId="13" applyFont="1" applyBorder="1" applyAlignment="1">
      <alignment vertical="center"/>
    </xf>
    <xf numFmtId="0" fontId="33" fillId="0" borderId="0" xfId="13" applyFont="1" applyBorder="1" applyAlignment="1">
      <alignment vertical="center" wrapText="1"/>
    </xf>
    <xf numFmtId="0" fontId="33" fillId="0" borderId="0" xfId="13" applyFont="1" applyAlignment="1">
      <alignment vertical="center"/>
    </xf>
    <xf numFmtId="0" fontId="33" fillId="0" borderId="0" xfId="13" applyFont="1" applyBorder="1" applyAlignment="1">
      <alignment horizontal="left" vertical="center" wrapText="1"/>
    </xf>
    <xf numFmtId="0" fontId="19" fillId="0" borderId="0" xfId="13" applyFont="1" applyBorder="1" applyAlignment="1">
      <alignment horizontal="center" vertical="center" wrapText="1"/>
    </xf>
    <xf numFmtId="0" fontId="19" fillId="0" borderId="0" xfId="13" applyFont="1" applyBorder="1" applyAlignment="1">
      <alignment horizontal="center" vertical="center" textRotation="255"/>
    </xf>
    <xf numFmtId="190" fontId="19" fillId="0" borderId="0" xfId="13" applyNumberFormat="1" applyFont="1" applyBorder="1" applyAlignment="1">
      <alignment horizontal="center" vertical="center" textRotation="255"/>
    </xf>
    <xf numFmtId="190" fontId="19" fillId="0" borderId="0" xfId="13" applyNumberFormat="1" applyFont="1" applyBorder="1" applyAlignment="1">
      <alignment horizontal="center" vertical="center"/>
    </xf>
    <xf numFmtId="191" fontId="19" fillId="0" borderId="0" xfId="13" applyNumberFormat="1" applyFont="1" applyBorder="1" applyAlignment="1">
      <alignment horizontal="center" vertical="center"/>
    </xf>
    <xf numFmtId="0" fontId="33" fillId="0" borderId="0" xfId="13" applyFont="1" applyBorder="1" applyAlignment="1">
      <alignment horizontal="center" vertical="center" wrapText="1"/>
    </xf>
    <xf numFmtId="0" fontId="36" fillId="0" borderId="0" xfId="5" applyFont="1" applyAlignment="1">
      <alignment vertical="center"/>
    </xf>
    <xf numFmtId="0" fontId="33" fillId="0" borderId="0" xfId="13" applyFont="1" applyBorder="1" applyAlignment="1">
      <alignment horizontal="left" vertical="center"/>
    </xf>
    <xf numFmtId="0" fontId="33" fillId="0" borderId="0" xfId="13" applyFont="1" applyBorder="1" applyAlignment="1">
      <alignment horizontal="center" vertical="center"/>
    </xf>
    <xf numFmtId="0" fontId="33" fillId="0" borderId="0" xfId="13" applyFont="1" applyBorder="1" applyAlignment="1">
      <alignment horizontal="left" vertical="center"/>
    </xf>
    <xf numFmtId="0" fontId="36" fillId="0" borderId="0" xfId="5" applyFont="1" applyAlignment="1">
      <alignment horizontal="left" vertical="center"/>
    </xf>
    <xf numFmtId="0" fontId="33" fillId="0" borderId="0" xfId="13" applyFont="1" applyAlignment="1">
      <alignment horizontal="left" vertical="center"/>
    </xf>
    <xf numFmtId="0" fontId="33" fillId="0" borderId="8" xfId="13" applyFont="1" applyBorder="1" applyAlignment="1">
      <alignment horizontal="center" vertical="center"/>
    </xf>
    <xf numFmtId="0" fontId="33" fillId="0" borderId="8" xfId="13" applyFont="1" applyBorder="1" applyAlignment="1">
      <alignment horizontal="left" vertical="center"/>
    </xf>
    <xf numFmtId="0" fontId="33" fillId="0" borderId="8" xfId="13" applyFont="1" applyBorder="1" applyAlignment="1">
      <alignment horizontal="left" vertical="center" wrapText="1"/>
    </xf>
    <xf numFmtId="0" fontId="9" fillId="0" borderId="0" xfId="5" applyFont="1" applyAlignment="1">
      <alignment vertical="center" shrinkToFit="1"/>
    </xf>
    <xf numFmtId="0" fontId="19" fillId="0" borderId="15" xfId="13" applyFont="1" applyBorder="1" applyAlignment="1">
      <alignment horizontal="distributed" vertical="center" indent="1"/>
    </xf>
    <xf numFmtId="0" fontId="19" fillId="0" borderId="18" xfId="13" applyFont="1" applyBorder="1" applyAlignment="1">
      <alignment horizontal="distributed" vertical="center" indent="1"/>
    </xf>
    <xf numFmtId="192" fontId="19" fillId="0" borderId="0" xfId="13" applyNumberFormat="1" applyFont="1" applyBorder="1" applyAlignment="1">
      <alignment vertical="center"/>
    </xf>
    <xf numFmtId="0" fontId="33" fillId="0" borderId="13" xfId="13" applyFont="1" applyBorder="1" applyAlignment="1">
      <alignment vertical="center"/>
    </xf>
    <xf numFmtId="192" fontId="19" fillId="0" borderId="13" xfId="13" applyNumberFormat="1" applyFont="1" applyBorder="1" applyAlignment="1">
      <alignment vertical="center"/>
    </xf>
    <xf numFmtId="0" fontId="19" fillId="0" borderId="2" xfId="13" applyFont="1" applyBorder="1" applyAlignment="1">
      <alignment horizontal="distributed" vertical="center" indent="1"/>
    </xf>
    <xf numFmtId="0" fontId="19" fillId="0" borderId="45" xfId="13" applyFont="1" applyBorder="1" applyAlignment="1">
      <alignment horizontal="distributed" vertical="center" indent="1"/>
    </xf>
    <xf numFmtId="0" fontId="33" fillId="0" borderId="0" xfId="13" applyFont="1" applyBorder="1" applyAlignment="1">
      <alignment horizontal="left" vertical="center"/>
    </xf>
    <xf numFmtId="0" fontId="19" fillId="0" borderId="19" xfId="13" applyFont="1" applyBorder="1" applyAlignment="1">
      <alignment horizontal="center" vertical="center"/>
    </xf>
    <xf numFmtId="0" fontId="19" fillId="0" borderId="20" xfId="13" applyFont="1" applyBorder="1" applyAlignment="1">
      <alignment horizontal="center" vertical="center"/>
    </xf>
    <xf numFmtId="0" fontId="37" fillId="0" borderId="7" xfId="13" applyFont="1" applyBorder="1" applyAlignment="1">
      <alignment horizontal="center" vertical="center"/>
    </xf>
    <xf numFmtId="0" fontId="37" fillId="0" borderId="9" xfId="13" applyFont="1" applyBorder="1" applyAlignment="1">
      <alignment horizontal="center" vertical="center"/>
    </xf>
    <xf numFmtId="0" fontId="37" fillId="0" borderId="10" xfId="13" applyFont="1" applyBorder="1" applyAlignment="1">
      <alignment horizontal="center" vertical="center"/>
    </xf>
    <xf numFmtId="0" fontId="37" fillId="0" borderId="12" xfId="13" applyFont="1" applyBorder="1" applyAlignment="1">
      <alignment horizontal="center" vertical="center"/>
    </xf>
    <xf numFmtId="0" fontId="33" fillId="0" borderId="11" xfId="13" applyFont="1" applyBorder="1" applyAlignment="1">
      <alignment horizontal="left" vertical="center"/>
    </xf>
    <xf numFmtId="0" fontId="33" fillId="0" borderId="6" xfId="13" applyFont="1" applyBorder="1" applyAlignment="1">
      <alignment horizontal="distributed" vertical="center" indent="2"/>
    </xf>
    <xf numFmtId="189" fontId="33" fillId="0" borderId="6" xfId="13" applyNumberFormat="1" applyFont="1" applyBorder="1" applyAlignment="1">
      <alignment horizontal="center" vertical="center"/>
    </xf>
    <xf numFmtId="0" fontId="33" fillId="0" borderId="6" xfId="13" applyFont="1" applyBorder="1" applyAlignment="1">
      <alignment horizontal="center" vertical="center" wrapText="1"/>
    </xf>
    <xf numFmtId="0" fontId="33" fillId="0" borderId="6" xfId="13" applyFont="1" applyBorder="1" applyAlignment="1">
      <alignment horizontal="center" vertical="center"/>
    </xf>
    <xf numFmtId="0" fontId="32" fillId="0" borderId="0" xfId="13" applyFont="1" applyAlignment="1">
      <alignment horizontal="center" vertical="center"/>
    </xf>
    <xf numFmtId="0" fontId="33" fillId="0" borderId="0" xfId="13" applyFont="1" applyBorder="1" applyAlignment="1">
      <alignment horizontal="left" vertical="justify" wrapText="1"/>
    </xf>
    <xf numFmtId="0" fontId="19" fillId="0" borderId="0" xfId="13" applyFont="1" applyBorder="1" applyAlignment="1">
      <alignment horizontal="center" vertical="justify" wrapText="1"/>
    </xf>
    <xf numFmtId="0" fontId="19" fillId="0" borderId="42" xfId="13" applyFont="1" applyBorder="1" applyAlignment="1">
      <alignment horizontal="distributed" vertical="center" wrapText="1" indent="1"/>
    </xf>
    <xf numFmtId="0" fontId="19" fillId="0" borderId="43" xfId="13" applyFont="1" applyBorder="1" applyAlignment="1">
      <alignment horizontal="distributed" vertical="center" wrapText="1" indent="1"/>
    </xf>
    <xf numFmtId="0" fontId="19" fillId="0" borderId="44" xfId="13" applyFont="1" applyBorder="1" applyAlignment="1">
      <alignment horizontal="distributed" vertical="center" wrapText="1" indent="1"/>
    </xf>
    <xf numFmtId="189" fontId="19" fillId="0" borderId="13" xfId="13" applyNumberFormat="1" applyFont="1" applyBorder="1" applyAlignment="1">
      <alignment horizontal="left" vertical="center"/>
    </xf>
    <xf numFmtId="189" fontId="19" fillId="0" borderId="16" xfId="13" applyNumberFormat="1" applyFont="1" applyBorder="1" applyAlignment="1">
      <alignment horizontal="left" vertical="center"/>
    </xf>
    <xf numFmtId="189" fontId="19" fillId="0" borderId="19" xfId="13" applyNumberFormat="1" applyFont="1" applyBorder="1" applyAlignment="1">
      <alignment horizontal="left" vertical="center"/>
    </xf>
    <xf numFmtId="189" fontId="19" fillId="0" borderId="20" xfId="13" applyNumberFormat="1" applyFont="1" applyBorder="1" applyAlignment="1">
      <alignment horizontal="left" vertical="center"/>
    </xf>
    <xf numFmtId="0" fontId="34" fillId="0" borderId="13" xfId="13" applyFont="1" applyBorder="1" applyAlignment="1">
      <alignment horizontal="center" vertical="center"/>
    </xf>
    <xf numFmtId="0" fontId="19" fillId="0" borderId="19" xfId="13" applyFont="1" applyBorder="1" applyAlignment="1">
      <alignment horizontal="left" vertical="center"/>
    </xf>
    <xf numFmtId="0" fontId="19" fillId="0" borderId="13" xfId="13" applyFont="1" applyBorder="1" applyAlignment="1">
      <alignment horizontal="center" vertical="center"/>
    </xf>
    <xf numFmtId="0" fontId="19" fillId="0" borderId="16" xfId="13" applyFont="1" applyBorder="1" applyAlignment="1">
      <alignment horizontal="center" vertical="center"/>
    </xf>
    <xf numFmtId="190" fontId="19" fillId="0" borderId="0" xfId="13" applyNumberFormat="1" applyFont="1" applyBorder="1" applyAlignment="1">
      <alignment horizontal="center" vertical="center" textRotation="255"/>
    </xf>
    <xf numFmtId="190" fontId="19" fillId="0" borderId="19" xfId="13" applyNumberFormat="1" applyFont="1" applyBorder="1" applyAlignment="1">
      <alignment horizontal="center" vertical="center" textRotation="255"/>
    </xf>
    <xf numFmtId="190" fontId="19" fillId="0" borderId="0" xfId="13" applyNumberFormat="1" applyFont="1" applyBorder="1" applyAlignment="1">
      <alignment horizontal="center" vertical="center"/>
    </xf>
    <xf numFmtId="190" fontId="19" fillId="0" borderId="19" xfId="13" applyNumberFormat="1" applyFont="1" applyBorder="1" applyAlignment="1">
      <alignment horizontal="center" vertical="center"/>
    </xf>
    <xf numFmtId="191" fontId="35" fillId="0" borderId="0" xfId="13" applyNumberFormat="1" applyFont="1" applyBorder="1" applyAlignment="1">
      <alignment horizontal="center" vertical="center"/>
    </xf>
    <xf numFmtId="191" fontId="35" fillId="0" borderId="17" xfId="13" applyNumberFormat="1" applyFont="1" applyBorder="1" applyAlignment="1">
      <alignment horizontal="center" vertical="center"/>
    </xf>
    <xf numFmtId="191" fontId="19" fillId="0" borderId="19" xfId="13" applyNumberFormat="1" applyFont="1" applyBorder="1" applyAlignment="1">
      <alignment horizontal="center" vertical="center"/>
    </xf>
    <xf numFmtId="191" fontId="19" fillId="0" borderId="20" xfId="13" applyNumberFormat="1" applyFont="1" applyBorder="1" applyAlignment="1">
      <alignment horizontal="center" vertical="center"/>
    </xf>
    <xf numFmtId="0" fontId="33" fillId="0" borderId="13" xfId="13" applyFont="1" applyBorder="1" applyAlignment="1">
      <alignment horizontal="center" vertical="center" textRotation="255"/>
    </xf>
    <xf numFmtId="0" fontId="33" fillId="0" borderId="19" xfId="13" applyFont="1" applyBorder="1" applyAlignment="1">
      <alignment horizontal="center" vertical="center" textRotation="255"/>
    </xf>
    <xf numFmtId="49" fontId="19" fillId="0" borderId="13" xfId="13" applyNumberFormat="1" applyFont="1" applyBorder="1" applyAlignment="1">
      <alignment horizontal="center" vertical="center"/>
    </xf>
    <xf numFmtId="49" fontId="19" fillId="0" borderId="16" xfId="13" applyNumberFormat="1" applyFont="1" applyBorder="1" applyAlignment="1">
      <alignment horizontal="center" vertical="center"/>
    </xf>
    <xf numFmtId="49" fontId="19" fillId="0" borderId="19" xfId="13" applyNumberFormat="1" applyFont="1" applyBorder="1" applyAlignment="1">
      <alignment horizontal="center" vertical="center"/>
    </xf>
    <xf numFmtId="49" fontId="19" fillId="0" borderId="20" xfId="13" applyNumberFormat="1" applyFont="1" applyBorder="1" applyAlignment="1">
      <alignment horizontal="center" vertical="center"/>
    </xf>
    <xf numFmtId="0" fontId="19" fillId="0" borderId="42" xfId="13" applyFont="1" applyBorder="1" applyAlignment="1">
      <alignment horizontal="center" vertical="center" wrapText="1"/>
    </xf>
    <xf numFmtId="0" fontId="19" fillId="0" borderId="43" xfId="13" applyFont="1" applyBorder="1" applyAlignment="1">
      <alignment horizontal="center" vertical="center" wrapText="1"/>
    </xf>
    <xf numFmtId="0" fontId="19" fillId="0" borderId="44" xfId="13" applyFont="1" applyBorder="1" applyAlignment="1">
      <alignment horizontal="center" vertical="center" wrapText="1"/>
    </xf>
    <xf numFmtId="0" fontId="19" fillId="0" borderId="2" xfId="13" applyFont="1" applyBorder="1" applyAlignment="1">
      <alignment horizontal="center" vertical="center" textRotation="255"/>
    </xf>
    <xf numFmtId="0" fontId="19" fillId="0" borderId="18" xfId="13" applyFont="1" applyBorder="1" applyAlignment="1">
      <alignment horizontal="center" vertical="center" textRotation="255"/>
    </xf>
    <xf numFmtId="0" fontId="19" fillId="0" borderId="42" xfId="13" applyFont="1" applyBorder="1" applyAlignment="1">
      <alignment horizontal="distributed" vertical="center" indent="1"/>
    </xf>
    <xf numFmtId="0" fontId="19" fillId="0" borderId="43" xfId="13" applyFont="1" applyBorder="1" applyAlignment="1">
      <alignment horizontal="distributed" vertical="center" indent="1"/>
    </xf>
    <xf numFmtId="0" fontId="19" fillId="0" borderId="44" xfId="13" applyFont="1" applyBorder="1" applyAlignment="1">
      <alignment horizontal="distributed" vertical="center" indent="1"/>
    </xf>
    <xf numFmtId="192" fontId="19" fillId="0" borderId="13" xfId="13" applyNumberFormat="1" applyFont="1" applyBorder="1" applyAlignment="1">
      <alignment horizontal="center" vertical="center"/>
    </xf>
    <xf numFmtId="192" fontId="19" fillId="0" borderId="16" xfId="13" applyNumberFormat="1" applyFont="1" applyBorder="1" applyAlignment="1">
      <alignment horizontal="center" vertical="center"/>
    </xf>
    <xf numFmtId="192" fontId="19" fillId="0" borderId="0" xfId="13" applyNumberFormat="1" applyFont="1" applyBorder="1" applyAlignment="1">
      <alignment horizontal="center" vertical="center"/>
    </xf>
    <xf numFmtId="192" fontId="19" fillId="0" borderId="17" xfId="13" applyNumberFormat="1" applyFont="1" applyBorder="1" applyAlignment="1">
      <alignment horizontal="center" vertical="center"/>
    </xf>
    <xf numFmtId="0" fontId="19" fillId="0" borderId="0" xfId="13" applyNumberFormat="1" applyFont="1" applyAlignment="1">
      <alignment horizontal="left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19" fillId="0" borderId="46" xfId="13" applyFont="1" applyBorder="1" applyAlignment="1">
      <alignment horizontal="center" vertical="center"/>
    </xf>
    <xf numFmtId="0" fontId="19" fillId="0" borderId="47" xfId="13" applyFont="1" applyBorder="1" applyAlignment="1">
      <alignment horizontal="center" vertical="center"/>
    </xf>
    <xf numFmtId="0" fontId="19" fillId="0" borderId="18" xfId="13" applyFont="1" applyBorder="1" applyAlignment="1">
      <alignment horizontal="distributed" vertical="center" indent="1"/>
    </xf>
    <xf numFmtId="0" fontId="19" fillId="0" borderId="19" xfId="13" applyFont="1" applyBorder="1" applyAlignment="1">
      <alignment horizontal="distributed" vertical="center" indent="1"/>
    </xf>
    <xf numFmtId="0" fontId="19" fillId="0" borderId="20" xfId="13" applyFont="1" applyBorder="1" applyAlignment="1">
      <alignment horizontal="distributed" vertical="center" indent="1"/>
    </xf>
    <xf numFmtId="0" fontId="19" fillId="0" borderId="45" xfId="13" applyFont="1" applyBorder="1" applyAlignment="1">
      <alignment horizontal="distributed" vertical="center" indent="1"/>
    </xf>
    <xf numFmtId="0" fontId="19" fillId="0" borderId="46" xfId="13" applyFont="1" applyBorder="1" applyAlignment="1">
      <alignment horizontal="distributed" vertical="center" indent="1"/>
    </xf>
    <xf numFmtId="0" fontId="19" fillId="0" borderId="47" xfId="13" applyFont="1" applyBorder="1" applyAlignment="1">
      <alignment horizontal="distributed" vertical="center" indent="1"/>
    </xf>
    <xf numFmtId="180" fontId="25" fillId="0" borderId="0" xfId="5" applyNumberFormat="1" applyFont="1" applyAlignment="1">
      <alignment horizontal="left" vertical="center"/>
    </xf>
    <xf numFmtId="197" fontId="25" fillId="0" borderId="0" xfId="7" applyNumberFormat="1" applyFont="1" applyAlignment="1">
      <alignment horizontal="distributed" vertical="center"/>
    </xf>
    <xf numFmtId="0" fontId="25" fillId="0" borderId="0" xfId="3" applyFont="1" applyBorder="1" applyAlignment="1">
      <alignment horizontal="center" vertical="center" shrinkToFit="1"/>
    </xf>
    <xf numFmtId="0" fontId="25" fillId="0" borderId="0" xfId="5" applyFont="1" applyAlignment="1">
      <alignment horizontal="center" vertical="center"/>
    </xf>
    <xf numFmtId="198" fontId="25" fillId="0" borderId="0" xfId="5" applyNumberFormat="1" applyFont="1" applyAlignment="1">
      <alignment horizontal="right" vertical="center"/>
    </xf>
    <xf numFmtId="199" fontId="25" fillId="0" borderId="0" xfId="5" applyNumberFormat="1" applyFont="1" applyAlignment="1">
      <alignment horizontal="right" vertical="center"/>
    </xf>
    <xf numFmtId="0" fontId="25" fillId="0" borderId="0" xfId="7" applyFont="1" applyAlignment="1">
      <alignment horizontal="distributed" vertical="center"/>
    </xf>
    <xf numFmtId="186" fontId="25" fillId="0" borderId="0" xfId="7" applyNumberFormat="1" applyFont="1" applyAlignment="1">
      <alignment horizontal="left" vertical="center"/>
    </xf>
    <xf numFmtId="196" fontId="25" fillId="0" borderId="0" xfId="7" applyNumberFormat="1" applyFont="1" applyAlignment="1">
      <alignment horizontal="left" vertical="center"/>
    </xf>
    <xf numFmtId="182" fontId="25" fillId="0" borderId="0" xfId="5" applyNumberFormat="1" applyFont="1" applyBorder="1" applyAlignment="1">
      <alignment horizontal="left" vertical="top" wrapText="1" shrinkToFit="1"/>
    </xf>
    <xf numFmtId="0" fontId="25" fillId="0" borderId="0" xfId="5" applyFont="1" applyAlignment="1">
      <alignment horizontal="left" vertical="justify" wrapText="1"/>
    </xf>
    <xf numFmtId="183" fontId="25" fillId="0" borderId="0" xfId="5" applyNumberFormat="1" applyFont="1" applyAlignment="1">
      <alignment horizontal="center" vertical="justify" wrapText="1"/>
    </xf>
    <xf numFmtId="184" fontId="25" fillId="0" borderId="0" xfId="5" applyNumberFormat="1" applyFont="1" applyAlignment="1">
      <alignment horizontal="center" vertical="center"/>
    </xf>
    <xf numFmtId="188" fontId="25" fillId="0" borderId="0" xfId="7" applyNumberFormat="1" applyFont="1" applyAlignment="1">
      <alignment horizontal="distributed" vertical="center"/>
    </xf>
    <xf numFmtId="197" fontId="25" fillId="0" borderId="7" xfId="7" applyNumberFormat="1" applyFont="1" applyBorder="1" applyAlignment="1">
      <alignment horizontal="center" vertical="center" shrinkToFit="1"/>
    </xf>
    <xf numFmtId="197" fontId="25" fillId="0" borderId="8" xfId="7" applyNumberFormat="1" applyFont="1" applyBorder="1" applyAlignment="1">
      <alignment horizontal="center" vertical="center" shrinkToFit="1"/>
    </xf>
    <xf numFmtId="197" fontId="25" fillId="0" borderId="9" xfId="7" applyNumberFormat="1" applyFont="1" applyBorder="1" applyAlignment="1">
      <alignment horizontal="center" vertical="center" shrinkToFit="1"/>
    </xf>
    <xf numFmtId="197" fontId="25" fillId="0" borderId="10" xfId="7" applyNumberFormat="1" applyFont="1" applyBorder="1" applyAlignment="1">
      <alignment horizontal="center" vertical="center" shrinkToFit="1"/>
    </xf>
    <xf numFmtId="197" fontId="25" fillId="0" borderId="11" xfId="7" applyNumberFormat="1" applyFont="1" applyBorder="1" applyAlignment="1">
      <alignment horizontal="center" vertical="center" shrinkToFit="1"/>
    </xf>
    <xf numFmtId="197" fontId="25" fillId="0" borderId="12" xfId="7" applyNumberFormat="1" applyFont="1" applyBorder="1" applyAlignment="1">
      <alignment horizontal="center" vertical="center" shrinkToFit="1"/>
    </xf>
    <xf numFmtId="0" fontId="25" fillId="0" borderId="6" xfId="7" applyFont="1" applyBorder="1" applyAlignment="1">
      <alignment horizontal="center" vertical="center"/>
    </xf>
    <xf numFmtId="197" fontId="25" fillId="0" borderId="6" xfId="7" applyNumberFormat="1" applyFont="1" applyBorder="1" applyAlignment="1">
      <alignment horizontal="left" vertical="center" indent="1" shrinkToFit="1"/>
    </xf>
    <xf numFmtId="197" fontId="25" fillId="0" borderId="0" xfId="7" applyNumberFormat="1" applyFont="1" applyAlignment="1">
      <alignment horizontal="left" vertical="center"/>
    </xf>
    <xf numFmtId="200" fontId="25" fillId="0" borderId="41" xfId="7" applyNumberFormat="1" applyFont="1" applyBorder="1" applyAlignment="1">
      <alignment horizontal="justify" vertical="center" shrinkToFit="1"/>
    </xf>
    <xf numFmtId="201" fontId="25" fillId="0" borderId="14" xfId="7" applyNumberFormat="1" applyFont="1" applyBorder="1" applyAlignment="1">
      <alignment vertical="center" shrinkToFit="1"/>
    </xf>
    <xf numFmtId="186" fontId="25" fillId="0" borderId="6" xfId="7" applyNumberFormat="1" applyFont="1" applyBorder="1" applyAlignment="1">
      <alignment horizontal="center" vertical="center" shrinkToFit="1"/>
    </xf>
    <xf numFmtId="0" fontId="23" fillId="0" borderId="0" xfId="16" applyFont="1" applyBorder="1" applyAlignment="1">
      <alignment horizontal="center" vertical="center"/>
    </xf>
    <xf numFmtId="0" fontId="16" fillId="0" borderId="0" xfId="16" applyFont="1" applyBorder="1" applyAlignment="1">
      <alignment horizontal="center" vertical="center"/>
    </xf>
    <xf numFmtId="0" fontId="16" fillId="0" borderId="28" xfId="16" applyFont="1" applyBorder="1" applyAlignment="1">
      <alignment horizontal="center" vertical="center"/>
    </xf>
    <xf numFmtId="0" fontId="16" fillId="0" borderId="13" xfId="16" applyFont="1" applyBorder="1" applyAlignment="1">
      <alignment horizontal="center" vertical="center"/>
    </xf>
    <xf numFmtId="0" fontId="16" fillId="0" borderId="16" xfId="16" applyFont="1" applyBorder="1" applyAlignment="1">
      <alignment horizontal="center" vertical="center"/>
    </xf>
    <xf numFmtId="0" fontId="16" fillId="0" borderId="31" xfId="16" applyFont="1" applyBorder="1" applyAlignment="1">
      <alignment horizontal="center" vertical="center"/>
    </xf>
    <xf numFmtId="0" fontId="16" fillId="0" borderId="17" xfId="16" applyFont="1" applyBorder="1" applyAlignment="1">
      <alignment horizontal="center" vertical="center"/>
    </xf>
    <xf numFmtId="0" fontId="16" fillId="0" borderId="30" xfId="16" applyFont="1" applyBorder="1" applyAlignment="1">
      <alignment horizontal="center" vertical="center"/>
    </xf>
    <xf numFmtId="0" fontId="16" fillId="0" borderId="19" xfId="16" applyFont="1" applyBorder="1" applyAlignment="1">
      <alignment horizontal="center" vertical="center"/>
    </xf>
    <xf numFmtId="0" fontId="16" fillId="0" borderId="20" xfId="16" applyFont="1" applyBorder="1" applyAlignment="1">
      <alignment horizontal="center" vertical="center"/>
    </xf>
    <xf numFmtId="0" fontId="16" fillId="0" borderId="13" xfId="16" applyFont="1" applyBorder="1" applyAlignment="1">
      <alignment horizontal="left" vertical="center"/>
    </xf>
    <xf numFmtId="0" fontId="16" fillId="0" borderId="0" xfId="16" applyFont="1" applyBorder="1" applyAlignment="1">
      <alignment horizontal="left" vertical="center"/>
    </xf>
    <xf numFmtId="0" fontId="16" fillId="0" borderId="15" xfId="16" applyFont="1" applyBorder="1" applyAlignment="1">
      <alignment horizontal="right" vertical="center"/>
    </xf>
    <xf numFmtId="0" fontId="16" fillId="0" borderId="13" xfId="16" applyFont="1" applyBorder="1" applyAlignment="1">
      <alignment horizontal="right" vertical="center"/>
    </xf>
    <xf numFmtId="49" fontId="16" fillId="0" borderId="13" xfId="16" applyNumberFormat="1" applyFont="1" applyBorder="1" applyAlignment="1">
      <alignment horizontal="center" vertical="center"/>
    </xf>
    <xf numFmtId="0" fontId="16" fillId="0" borderId="19" xfId="16" applyFont="1" applyBorder="1" applyAlignment="1">
      <alignment horizontal="left" vertical="center"/>
    </xf>
    <xf numFmtId="0" fontId="16" fillId="0" borderId="32" xfId="16" applyFont="1" applyBorder="1" applyAlignment="1">
      <alignment horizontal="left" vertical="center"/>
    </xf>
    <xf numFmtId="0" fontId="16" fillId="0" borderId="40" xfId="16" applyFont="1" applyBorder="1" applyAlignment="1">
      <alignment horizontal="center" vertical="center"/>
    </xf>
    <xf numFmtId="0" fontId="16" fillId="0" borderId="37" xfId="16" applyFont="1" applyBorder="1" applyAlignment="1">
      <alignment horizontal="center" vertical="center"/>
    </xf>
    <xf numFmtId="0" fontId="16" fillId="0" borderId="39" xfId="16" applyFont="1" applyBorder="1" applyAlignment="1">
      <alignment horizontal="center" vertical="center"/>
    </xf>
    <xf numFmtId="0" fontId="16" fillId="0" borderId="38" xfId="16" applyFont="1" applyBorder="1" applyAlignment="1">
      <alignment horizontal="left" vertical="center"/>
    </xf>
    <xf numFmtId="0" fontId="16" fillId="0" borderId="37" xfId="16" applyFont="1" applyBorder="1" applyAlignment="1">
      <alignment horizontal="left" vertical="center"/>
    </xf>
    <xf numFmtId="0" fontId="16" fillId="0" borderId="36" xfId="16" applyFont="1" applyBorder="1" applyAlignment="1">
      <alignment horizontal="left" vertical="center"/>
    </xf>
    <xf numFmtId="0" fontId="16" fillId="0" borderId="26" xfId="16" applyFont="1" applyBorder="1" applyAlignment="1">
      <alignment vertical="center" wrapText="1"/>
    </xf>
    <xf numFmtId="0" fontId="16" fillId="0" borderId="23" xfId="16" applyFont="1" applyBorder="1" applyAlignment="1">
      <alignment vertical="center" wrapText="1"/>
    </xf>
    <xf numFmtId="0" fontId="16" fillId="0" borderId="25" xfId="16" applyFont="1" applyBorder="1" applyAlignment="1">
      <alignment vertical="center" wrapText="1"/>
    </xf>
    <xf numFmtId="0" fontId="16" fillId="0" borderId="24" xfId="16" applyFont="1" applyBorder="1" applyAlignment="1"/>
    <xf numFmtId="0" fontId="16" fillId="0" borderId="23" xfId="16" applyFont="1" applyBorder="1" applyAlignment="1"/>
    <xf numFmtId="0" fontId="16" fillId="0" borderId="22" xfId="16" applyFont="1" applyBorder="1" applyAlignment="1"/>
    <xf numFmtId="0" fontId="16" fillId="0" borderId="15" xfId="16" applyFont="1" applyBorder="1" applyAlignment="1">
      <alignment horizontal="center" vertical="center" wrapText="1" shrinkToFit="1"/>
    </xf>
    <xf numFmtId="0" fontId="16" fillId="0" borderId="13" xfId="16" applyFont="1" applyBorder="1" applyAlignment="1">
      <alignment horizontal="center" vertical="center" wrapText="1" shrinkToFit="1"/>
    </xf>
    <xf numFmtId="0" fontId="16" fillId="0" borderId="16" xfId="16" applyFont="1" applyBorder="1" applyAlignment="1">
      <alignment horizontal="center" vertical="center" wrapText="1" shrinkToFit="1"/>
    </xf>
    <xf numFmtId="0" fontId="16" fillId="0" borderId="18" xfId="16" applyFont="1" applyBorder="1" applyAlignment="1">
      <alignment horizontal="center" vertical="center" wrapText="1" shrinkToFit="1"/>
    </xf>
    <xf numFmtId="0" fontId="16" fillId="0" borderId="19" xfId="16" applyFont="1" applyBorder="1" applyAlignment="1">
      <alignment horizontal="center" vertical="center" wrapText="1" shrinkToFit="1"/>
    </xf>
    <xf numFmtId="0" fontId="16" fillId="0" borderId="20" xfId="16" applyFont="1" applyBorder="1" applyAlignment="1">
      <alignment horizontal="center" vertical="center" wrapText="1" shrinkToFit="1"/>
    </xf>
    <xf numFmtId="0" fontId="19" fillId="0" borderId="5" xfId="16" applyFont="1" applyBorder="1" applyAlignment="1">
      <alignment horizontal="center" vertical="center"/>
    </xf>
    <xf numFmtId="0" fontId="19" fillId="0" borderId="3" xfId="16" applyFont="1" applyBorder="1" applyAlignment="1">
      <alignment horizontal="center" vertical="center"/>
    </xf>
    <xf numFmtId="0" fontId="19" fillId="0" borderId="4" xfId="16" applyFont="1" applyBorder="1" applyAlignment="1">
      <alignment horizontal="center" vertical="center"/>
    </xf>
    <xf numFmtId="0" fontId="20" fillId="0" borderId="35" xfId="16" applyFont="1" applyBorder="1" applyAlignment="1">
      <alignment horizontal="left" vertical="center"/>
    </xf>
    <xf numFmtId="0" fontId="16" fillId="0" borderId="34" xfId="16" applyFont="1" applyBorder="1" applyAlignment="1">
      <alignment horizontal="left" vertical="center"/>
    </xf>
    <xf numFmtId="0" fontId="16" fillId="0" borderId="33" xfId="16" applyFont="1" applyBorder="1" applyAlignment="1">
      <alignment horizontal="left" vertical="center"/>
    </xf>
    <xf numFmtId="0" fontId="16" fillId="0" borderId="28" xfId="16" applyFont="1" applyBorder="1" applyAlignment="1">
      <alignment horizontal="center" vertical="center" textRotation="255"/>
    </xf>
    <xf numFmtId="0" fontId="16" fillId="0" borderId="13" xfId="16" applyFont="1" applyBorder="1" applyAlignment="1">
      <alignment horizontal="center" vertical="center" textRotation="255"/>
    </xf>
    <xf numFmtId="0" fontId="16" fillId="0" borderId="15" xfId="16" applyFont="1" applyBorder="1" applyAlignment="1">
      <alignment horizontal="center" vertical="center"/>
    </xf>
    <xf numFmtId="0" fontId="16" fillId="0" borderId="29" xfId="16" applyFont="1" applyBorder="1" applyAlignment="1">
      <alignment horizontal="center" vertical="center"/>
    </xf>
    <xf numFmtId="0" fontId="16" fillId="0" borderId="5" xfId="16" applyFont="1" applyBorder="1" applyAlignment="1">
      <alignment horizontal="center" vertical="center"/>
    </xf>
    <xf numFmtId="0" fontId="16" fillId="0" borderId="3" xfId="16" applyFont="1" applyBorder="1" applyAlignment="1">
      <alignment horizontal="center" vertical="center"/>
    </xf>
    <xf numFmtId="0" fontId="16" fillId="0" borderId="2" xfId="16" applyFont="1" applyBorder="1" applyAlignment="1">
      <alignment horizontal="center" vertical="center"/>
    </xf>
    <xf numFmtId="0" fontId="16" fillId="0" borderId="18" xfId="16" applyFont="1" applyBorder="1" applyAlignment="1">
      <alignment horizontal="center" vertical="center"/>
    </xf>
    <xf numFmtId="0" fontId="16" fillId="0" borderId="4" xfId="16" applyFont="1" applyBorder="1" applyAlignment="1">
      <alignment horizontal="center" vertical="center"/>
    </xf>
  </cellXfs>
  <cellStyles count="25">
    <cellStyle name="パーセント 2" xfId="21"/>
    <cellStyle name="ハイパーリンク" xfId="17" builtinId="8"/>
    <cellStyle name="桁区切り" xfId="11" builtinId="6"/>
    <cellStyle name="桁区切り 2" xfId="10"/>
    <cellStyle name="桁区切り 3" xfId="15"/>
    <cellStyle name="桁区切り 3 2" xfId="19"/>
    <cellStyle name="桁区切り 4" xfId="24"/>
    <cellStyle name="標準" xfId="0" builtinId="0"/>
    <cellStyle name="標準 14" xfId="2"/>
    <cellStyle name="標準 14 2" xfId="12"/>
    <cellStyle name="標準 2" xfId="1"/>
    <cellStyle name="標準 2 2" xfId="6"/>
    <cellStyle name="標準 2 2 2" xfId="18"/>
    <cellStyle name="標準 2 3" xfId="14"/>
    <cellStyle name="標準 3" xfId="3"/>
    <cellStyle name="標準 4" xfId="9"/>
    <cellStyle name="標準 5" xfId="16"/>
    <cellStyle name="標準 5 2" xfId="13"/>
    <cellStyle name="標準 6" xfId="20"/>
    <cellStyle name="標準 7" xfId="22"/>
    <cellStyle name="標準 8" xfId="23"/>
    <cellStyle name="標準_【共通】すぎなみフェスタ2009（02関係先通知関係）全通知文書" xfId="7"/>
    <cellStyle name="標準_21実験事業交付申請書（様式）" xfId="5"/>
    <cellStyle name="標準_H21実験事業交付申請・開札調書等一式（申請者→協議会）★★★★★★" xfId="8"/>
    <cellStyle name="標準_開札調書_【様式】出前講座申請一式（自動入力用）" xfId="4"/>
  </cellStyles>
  <dxfs count="1">
    <dxf>
      <font>
        <color rgb="FFFF0000"/>
      </font>
      <fill>
        <patternFill>
          <bgColor theme="6" tint="0.399945066682943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21</xdr:row>
          <xdr:rowOff>180975</xdr:rowOff>
        </xdr:from>
        <xdr:to>
          <xdr:col>8</xdr:col>
          <xdr:colOff>9525</xdr:colOff>
          <xdr:row>22</xdr:row>
          <xdr:rowOff>123825</xdr:rowOff>
        </xdr:to>
        <xdr:sp macro="" textlink="">
          <xdr:nvSpPr>
            <xdr:cNvPr id="53251" name="Check Box 3" hidden="1">
              <a:extLst>
                <a:ext uri="{63B3BB69-23CF-44E3-9099-C40C66FF867C}">
                  <a14:compatExt spid="_x0000_s53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21</xdr:row>
          <xdr:rowOff>180975</xdr:rowOff>
        </xdr:from>
        <xdr:to>
          <xdr:col>10</xdr:col>
          <xdr:colOff>123825</xdr:colOff>
          <xdr:row>22</xdr:row>
          <xdr:rowOff>123825</xdr:rowOff>
        </xdr:to>
        <xdr:sp macro="" textlink="">
          <xdr:nvSpPr>
            <xdr:cNvPr id="53252" name="Check Box 4" hidden="1">
              <a:extLst>
                <a:ext uri="{63B3BB69-23CF-44E3-9099-C40C66FF867C}">
                  <a14:compatExt spid="_x0000_s53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21</xdr:row>
          <xdr:rowOff>142875</xdr:rowOff>
        </xdr:from>
        <xdr:to>
          <xdr:col>13</xdr:col>
          <xdr:colOff>57150</xdr:colOff>
          <xdr:row>22</xdr:row>
          <xdr:rowOff>161925</xdr:rowOff>
        </xdr:to>
        <xdr:sp macro="" textlink="">
          <xdr:nvSpPr>
            <xdr:cNvPr id="53253" name="Check Box 5" hidden="1">
              <a:extLst>
                <a:ext uri="{63B3BB69-23CF-44E3-9099-C40C66FF867C}">
                  <a14:compatExt spid="_x0000_s53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26</xdr:row>
          <xdr:rowOff>9525</xdr:rowOff>
        </xdr:from>
        <xdr:to>
          <xdr:col>24</xdr:col>
          <xdr:colOff>200025</xdr:colOff>
          <xdr:row>27</xdr:row>
          <xdr:rowOff>66675</xdr:rowOff>
        </xdr:to>
        <xdr:sp macro="" textlink="">
          <xdr:nvSpPr>
            <xdr:cNvPr id="53254" name="Check Box 6" hidden="1">
              <a:extLst>
                <a:ext uri="{63B3BB69-23CF-44E3-9099-C40C66FF867C}">
                  <a14:compatExt spid="_x0000_s53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無所属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33131</xdr:colOff>
      <xdr:row>40</xdr:row>
      <xdr:rowOff>82826</xdr:rowOff>
    </xdr:from>
    <xdr:to>
      <xdr:col>49</xdr:col>
      <xdr:colOff>53474</xdr:colOff>
      <xdr:row>44</xdr:row>
      <xdr:rowOff>101724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071731" y="8979176"/>
          <a:ext cx="3163593" cy="933298"/>
        </a:xfrm>
        <a:prstGeom prst="flowChartAlternateProcess">
          <a:avLst/>
        </a:prstGeom>
        <a:ln w="12700">
          <a:solidFill>
            <a:schemeClr val="tx1"/>
          </a:solidFill>
          <a:bevel/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lIns="74295" tIns="8890" rIns="74295" bIns="889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＜問い合わせ＞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菊陽町選挙管理委員会　 担当：堀川</a:t>
          </a:r>
          <a:endParaRPr lang="en-US" altLang="ja-JP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TEL：096-232-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2111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FAX：096-23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-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4923</a:t>
          </a:r>
          <a:endParaRPr lang="ja-JP" altLang="en-US" sz="1000" b="0" i="0" u="none" strike="noStrike" baseline="0">
            <a:solidFill>
              <a:srgbClr val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Mail：horikawa-go@town.kikuyo.lg.jp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C59"/>
  <sheetViews>
    <sheetView tabSelected="1" view="pageBreakPreview" zoomScaleNormal="100" zoomScaleSheetLayoutView="100" workbookViewId="0">
      <selection activeCell="B7" sqref="B7"/>
    </sheetView>
  </sheetViews>
  <sheetFormatPr defaultColWidth="3.125" defaultRowHeight="20.100000000000001" customHeight="1"/>
  <cols>
    <col min="1" max="1" width="3.125" style="87"/>
    <col min="2" max="2" width="3.75" style="87" bestFit="1" customWidth="1"/>
    <col min="3" max="16384" width="3.125" style="87"/>
  </cols>
  <sheetData>
    <row r="1" spans="1:28" ht="20.100000000000001" customHeight="1">
      <c r="A1" s="135" t="s">
        <v>162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5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</row>
    <row r="3" spans="1:28" ht="20.100000000000001" customHeight="1">
      <c r="B3" s="175" t="s">
        <v>159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88"/>
      <c r="N3" s="88"/>
      <c r="O3" s="88"/>
      <c r="P3" s="88"/>
      <c r="Q3" s="88"/>
      <c r="R3" s="88"/>
      <c r="S3" s="88"/>
      <c r="T3" s="88"/>
      <c r="U3" s="88"/>
      <c r="V3" s="89"/>
      <c r="W3" s="89"/>
      <c r="X3" s="89"/>
      <c r="Y3" s="89"/>
      <c r="Z3" s="89"/>
      <c r="AA3" s="89"/>
      <c r="AB3" s="90"/>
    </row>
    <row r="4" spans="1:28" ht="20.100000000000001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28" ht="15" customHeight="1">
      <c r="A5" s="92"/>
      <c r="B5" s="136" t="s">
        <v>163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93"/>
    </row>
    <row r="6" spans="1:28" ht="15" customHeight="1">
      <c r="A6" s="92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93"/>
    </row>
    <row r="7" spans="1:28" ht="15" customHeight="1">
      <c r="A7" s="92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3"/>
    </row>
    <row r="8" spans="1:28" ht="15" customHeight="1">
      <c r="A8" s="92"/>
      <c r="B8" s="95">
        <v>1</v>
      </c>
      <c r="C8" s="96" t="s">
        <v>144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3"/>
    </row>
    <row r="9" spans="1:28" ht="15" customHeight="1">
      <c r="A9" s="92"/>
      <c r="B9" s="95"/>
      <c r="C9" s="98" t="s">
        <v>145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3"/>
    </row>
    <row r="10" spans="1:28" ht="15" customHeight="1">
      <c r="A10" s="92"/>
      <c r="B10" s="95">
        <v>2</v>
      </c>
      <c r="C10" s="96" t="s">
        <v>22</v>
      </c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3"/>
    </row>
    <row r="11" spans="1:28" ht="15" customHeight="1">
      <c r="A11" s="92"/>
      <c r="B11" s="95">
        <v>3</v>
      </c>
      <c r="C11" s="96" t="s">
        <v>142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3"/>
    </row>
    <row r="12" spans="1:28" ht="15" customHeight="1">
      <c r="A12" s="92"/>
      <c r="B12" s="99"/>
      <c r="C12" s="96" t="s">
        <v>143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3"/>
    </row>
    <row r="13" spans="1:28" ht="15" customHeight="1">
      <c r="A13" s="92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  <c r="AA13" s="137"/>
      <c r="AB13" s="93"/>
    </row>
    <row r="14" spans="1:28" ht="17.25" customHeight="1">
      <c r="A14" s="138" t="s">
        <v>23</v>
      </c>
      <c r="B14" s="139"/>
      <c r="C14" s="139"/>
      <c r="D14" s="139"/>
      <c r="E14" s="140"/>
      <c r="F14" s="116"/>
      <c r="G14" s="141">
        <v>0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2"/>
    </row>
    <row r="15" spans="1:28" ht="17.25" customHeight="1">
      <c r="A15" s="138"/>
      <c r="B15" s="139"/>
      <c r="C15" s="139"/>
      <c r="D15" s="139"/>
      <c r="E15" s="140"/>
      <c r="F15" s="117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4"/>
    </row>
    <row r="16" spans="1:28" ht="24.75" customHeight="1">
      <c r="A16" s="138" t="s">
        <v>147</v>
      </c>
      <c r="B16" s="139"/>
      <c r="C16" s="139"/>
      <c r="D16" s="139"/>
      <c r="E16" s="140"/>
      <c r="F16" s="116"/>
      <c r="G16" s="176" t="s">
        <v>160</v>
      </c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8"/>
    </row>
    <row r="17" spans="1:29" ht="24.75" customHeight="1">
      <c r="A17" s="138"/>
      <c r="B17" s="139"/>
      <c r="C17" s="139"/>
      <c r="D17" s="139"/>
      <c r="E17" s="140"/>
      <c r="F17" s="117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80"/>
    </row>
    <row r="18" spans="1:29" ht="24" customHeight="1">
      <c r="A18" s="186" t="s">
        <v>149</v>
      </c>
      <c r="B18" s="187"/>
      <c r="C18" s="187"/>
      <c r="D18" s="187"/>
      <c r="E18" s="188"/>
      <c r="F18" s="122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2"/>
    </row>
    <row r="19" spans="1:29" ht="36" customHeight="1">
      <c r="A19" s="183" t="s">
        <v>148</v>
      </c>
      <c r="B19" s="184"/>
      <c r="C19" s="184"/>
      <c r="D19" s="184"/>
      <c r="E19" s="185"/>
      <c r="F19" s="117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5"/>
      <c r="AC19" s="93"/>
    </row>
    <row r="20" spans="1:29" ht="24" customHeight="1">
      <c r="A20" s="168" t="s">
        <v>24</v>
      </c>
      <c r="B20" s="169"/>
      <c r="C20" s="169"/>
      <c r="D20" s="169"/>
      <c r="E20" s="170"/>
      <c r="F20" s="116"/>
      <c r="G20" s="119" t="s">
        <v>29</v>
      </c>
      <c r="H20" s="145" t="s">
        <v>74</v>
      </c>
      <c r="I20" s="145"/>
      <c r="J20" s="145"/>
      <c r="K20" s="145"/>
      <c r="L20" s="145"/>
      <c r="M20" s="145"/>
      <c r="N20" s="145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8"/>
    </row>
    <row r="21" spans="1:29" ht="24" customHeight="1">
      <c r="A21" s="168"/>
      <c r="B21" s="169"/>
      <c r="C21" s="169"/>
      <c r="D21" s="169"/>
      <c r="E21" s="170"/>
      <c r="F21" s="117"/>
      <c r="G21" s="146" t="s">
        <v>146</v>
      </c>
      <c r="H21" s="146"/>
      <c r="I21" s="146"/>
      <c r="J21" s="146"/>
      <c r="K21" s="146"/>
      <c r="L21" s="146"/>
      <c r="M21" s="146"/>
      <c r="N21" s="146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5"/>
    </row>
    <row r="22" spans="1:29" ht="24" customHeight="1">
      <c r="A22" s="138" t="s">
        <v>25</v>
      </c>
      <c r="B22" s="139"/>
      <c r="C22" s="139"/>
      <c r="D22" s="139"/>
      <c r="E22" s="140"/>
      <c r="F22" s="116"/>
      <c r="G22" s="120"/>
      <c r="H22" s="120"/>
      <c r="I22" s="120"/>
      <c r="J22" s="120"/>
      <c r="K22" s="120"/>
      <c r="L22" s="120"/>
      <c r="M22" s="120"/>
      <c r="N22" s="120"/>
      <c r="O22" s="171" t="s">
        <v>141</v>
      </c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2"/>
    </row>
    <row r="23" spans="1:29" ht="24" customHeight="1">
      <c r="A23" s="138"/>
      <c r="B23" s="139"/>
      <c r="C23" s="139"/>
      <c r="D23" s="139"/>
      <c r="E23" s="140"/>
      <c r="F23" s="121"/>
      <c r="G23" s="118"/>
      <c r="H23" s="118"/>
      <c r="I23" s="118"/>
      <c r="J23" s="118"/>
      <c r="K23" s="118"/>
      <c r="L23" s="118"/>
      <c r="M23" s="118"/>
      <c r="N23" s="118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4"/>
    </row>
    <row r="24" spans="1:29" ht="22.5" customHeight="1">
      <c r="A24" s="168" t="s">
        <v>26</v>
      </c>
      <c r="B24" s="169"/>
      <c r="C24" s="169"/>
      <c r="D24" s="169"/>
      <c r="E24" s="170"/>
      <c r="F24" s="116"/>
      <c r="G24" s="157" t="s">
        <v>16</v>
      </c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7" t="s">
        <v>27</v>
      </c>
      <c r="S24" s="159"/>
      <c r="T24" s="159"/>
      <c r="U24" s="159"/>
      <c r="V24" s="159"/>
      <c r="W24" s="159"/>
      <c r="X24" s="159"/>
      <c r="Y24" s="159"/>
      <c r="Z24" s="159"/>
      <c r="AA24" s="159"/>
      <c r="AB24" s="160"/>
    </row>
    <row r="25" spans="1:29" ht="22.5" customHeight="1">
      <c r="A25" s="168"/>
      <c r="B25" s="169"/>
      <c r="C25" s="169"/>
      <c r="D25" s="169"/>
      <c r="E25" s="170"/>
      <c r="F25" s="117"/>
      <c r="G25" s="158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58"/>
      <c r="S25" s="161"/>
      <c r="T25" s="161"/>
      <c r="U25" s="161"/>
      <c r="V25" s="161"/>
      <c r="W25" s="161"/>
      <c r="X25" s="161"/>
      <c r="Y25" s="161"/>
      <c r="Z25" s="161"/>
      <c r="AA25" s="161"/>
      <c r="AB25" s="162"/>
    </row>
    <row r="26" spans="1:29" ht="20.25" customHeight="1">
      <c r="A26" s="163" t="s">
        <v>72</v>
      </c>
      <c r="B26" s="164"/>
      <c r="C26" s="164"/>
      <c r="D26" s="164"/>
      <c r="E26" s="165"/>
      <c r="F26" s="166"/>
      <c r="G26" s="149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3" t="s">
        <v>31</v>
      </c>
      <c r="S26" s="153"/>
      <c r="T26" s="153"/>
      <c r="U26" s="153"/>
      <c r="V26" s="153"/>
      <c r="W26" s="153"/>
      <c r="X26" s="153"/>
      <c r="Y26" s="153"/>
      <c r="Z26" s="153"/>
      <c r="AA26" s="153"/>
      <c r="AB26" s="154"/>
    </row>
    <row r="27" spans="1:29" ht="20.25" customHeight="1">
      <c r="A27" s="163"/>
      <c r="B27" s="164"/>
      <c r="C27" s="164"/>
      <c r="D27" s="164"/>
      <c r="E27" s="165"/>
      <c r="F27" s="167"/>
      <c r="G27" s="150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6"/>
    </row>
    <row r="28" spans="1:29" ht="15" customHeight="1">
      <c r="A28" s="100"/>
      <c r="B28" s="100"/>
      <c r="C28" s="100"/>
      <c r="D28" s="100"/>
      <c r="E28" s="100"/>
      <c r="F28" s="101"/>
      <c r="G28" s="102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</row>
    <row r="29" spans="1:29" s="98" customFormat="1" ht="15.6" customHeight="1">
      <c r="A29" s="108" t="s">
        <v>28</v>
      </c>
      <c r="B29" s="123" t="s">
        <v>155</v>
      </c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06"/>
    </row>
    <row r="30" spans="1:29" s="98" customFormat="1" ht="15.6" customHeight="1">
      <c r="A30" s="108" t="s">
        <v>28</v>
      </c>
      <c r="B30" s="123" t="s">
        <v>161</v>
      </c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06"/>
    </row>
    <row r="31" spans="1:29" s="98" customFormat="1" ht="15.6" customHeight="1">
      <c r="A31" s="108"/>
      <c r="B31" s="109" t="s">
        <v>158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6"/>
    </row>
    <row r="32" spans="1:29" s="98" customFormat="1" ht="15.6" customHeight="1">
      <c r="A32" s="108"/>
      <c r="B32" s="109" t="s">
        <v>154</v>
      </c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6"/>
    </row>
    <row r="33" spans="1:29" s="98" customFormat="1" ht="15.6" customHeight="1">
      <c r="A33" s="108" t="s">
        <v>28</v>
      </c>
      <c r="B33" s="123" t="s">
        <v>156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06"/>
    </row>
    <row r="34" spans="1:29" s="98" customFormat="1" ht="15.6" customHeight="1">
      <c r="A34" s="105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106"/>
    </row>
    <row r="35" spans="1:29" s="98" customFormat="1" ht="15.6" customHeight="1">
      <c r="A35" s="107" t="s">
        <v>157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106"/>
    </row>
    <row r="36" spans="1:29" s="98" customFormat="1" ht="15.6" customHeight="1">
      <c r="A36" s="108"/>
      <c r="B36" s="123" t="s">
        <v>151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06"/>
    </row>
    <row r="37" spans="1:29" s="98" customFormat="1" ht="15.6" customHeight="1">
      <c r="A37" s="108"/>
      <c r="B37" s="123" t="s">
        <v>152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06"/>
    </row>
    <row r="38" spans="1:29" s="111" customFormat="1" ht="15.6" customHeight="1">
      <c r="A38" s="108"/>
      <c r="B38" s="123" t="s">
        <v>153</v>
      </c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10"/>
    </row>
    <row r="39" spans="1:29" s="111" customFormat="1" ht="9" customHeight="1">
      <c r="A39" s="108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99"/>
      <c r="AC39" s="110"/>
    </row>
    <row r="40" spans="1:29" s="111" customFormat="1" ht="9" customHeight="1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4"/>
      <c r="AC40" s="110"/>
    </row>
    <row r="41" spans="1:29" s="111" customFormat="1" ht="15.75" customHeight="1">
      <c r="A41" s="123" t="s">
        <v>30</v>
      </c>
      <c r="B41" s="123"/>
      <c r="C41" s="123"/>
      <c r="D41" s="123"/>
      <c r="E41" s="123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26" t="s">
        <v>140</v>
      </c>
      <c r="V41" s="127"/>
      <c r="W41" s="126"/>
      <c r="X41" s="127"/>
      <c r="Y41" s="126" t="s">
        <v>139</v>
      </c>
      <c r="Z41" s="127"/>
      <c r="AA41" s="126"/>
      <c r="AB41" s="127"/>
      <c r="AC41" s="110"/>
    </row>
    <row r="42" spans="1:29" s="111" customFormat="1" ht="15.75" customHeight="1">
      <c r="A42" s="130"/>
      <c r="B42" s="130"/>
      <c r="C42" s="130"/>
      <c r="D42" s="130"/>
      <c r="E42" s="130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28"/>
      <c r="V42" s="129"/>
      <c r="W42" s="128"/>
      <c r="X42" s="129"/>
      <c r="Y42" s="128"/>
      <c r="Z42" s="129"/>
      <c r="AA42" s="128"/>
      <c r="AB42" s="129"/>
      <c r="AC42" s="110"/>
    </row>
    <row r="43" spans="1:29" ht="15.75" customHeight="1">
      <c r="A43" s="131" t="s">
        <v>69</v>
      </c>
      <c r="B43" s="131"/>
      <c r="C43" s="131"/>
      <c r="D43" s="131"/>
      <c r="E43" s="131"/>
      <c r="F43" s="132">
        <v>0</v>
      </c>
      <c r="G43" s="132"/>
      <c r="H43" s="132"/>
      <c r="I43" s="132"/>
      <c r="J43" s="132"/>
      <c r="K43" s="132"/>
      <c r="L43" s="132"/>
      <c r="M43" s="132"/>
      <c r="N43" s="132"/>
      <c r="O43" s="133" t="s">
        <v>45</v>
      </c>
      <c r="P43" s="134"/>
      <c r="Q43" s="134"/>
      <c r="R43" s="134"/>
      <c r="S43" s="134"/>
      <c r="T43" s="132" t="s">
        <v>73</v>
      </c>
      <c r="U43" s="132"/>
      <c r="V43" s="132"/>
      <c r="W43" s="132"/>
      <c r="X43" s="132"/>
      <c r="Y43" s="132"/>
      <c r="Z43" s="132"/>
      <c r="AA43" s="132"/>
      <c r="AB43" s="132"/>
    </row>
    <row r="44" spans="1:29" ht="15.75" customHeight="1">
      <c r="A44" s="131"/>
      <c r="B44" s="131"/>
      <c r="C44" s="131"/>
      <c r="D44" s="131"/>
      <c r="E44" s="131"/>
      <c r="F44" s="132"/>
      <c r="G44" s="132"/>
      <c r="H44" s="132"/>
      <c r="I44" s="132"/>
      <c r="J44" s="132"/>
      <c r="K44" s="132"/>
      <c r="L44" s="132"/>
      <c r="M44" s="132"/>
      <c r="N44" s="132"/>
      <c r="O44" s="134"/>
      <c r="P44" s="134"/>
      <c r="Q44" s="134"/>
      <c r="R44" s="134"/>
      <c r="S44" s="134"/>
      <c r="T44" s="132"/>
      <c r="U44" s="132"/>
      <c r="V44" s="132"/>
      <c r="W44" s="132"/>
      <c r="X44" s="132"/>
      <c r="Y44" s="132"/>
      <c r="Z44" s="132"/>
      <c r="AA44" s="132"/>
      <c r="AB44" s="132"/>
    </row>
    <row r="45" spans="1:29" ht="15.75" customHeight="1">
      <c r="A45" s="131" t="s">
        <v>70</v>
      </c>
      <c r="B45" s="131"/>
      <c r="C45" s="131"/>
      <c r="D45" s="131"/>
      <c r="E45" s="131"/>
      <c r="F45" s="132">
        <v>0</v>
      </c>
      <c r="G45" s="132"/>
      <c r="H45" s="132"/>
      <c r="I45" s="132"/>
      <c r="J45" s="132"/>
      <c r="K45" s="132"/>
      <c r="L45" s="132"/>
      <c r="M45" s="132"/>
      <c r="N45" s="132"/>
      <c r="O45" s="131" t="s">
        <v>71</v>
      </c>
      <c r="P45" s="131"/>
      <c r="Q45" s="131"/>
      <c r="R45" s="131"/>
      <c r="S45" s="131"/>
      <c r="T45" s="132"/>
      <c r="U45" s="132"/>
      <c r="V45" s="132"/>
      <c r="W45" s="132"/>
      <c r="X45" s="132"/>
      <c r="Y45" s="132"/>
      <c r="Z45" s="132"/>
      <c r="AA45" s="132"/>
      <c r="AB45" s="132"/>
    </row>
    <row r="46" spans="1:29" ht="15.75" customHeight="1">
      <c r="A46" s="131"/>
      <c r="B46" s="131"/>
      <c r="C46" s="131"/>
      <c r="D46" s="131"/>
      <c r="E46" s="131"/>
      <c r="F46" s="132"/>
      <c r="G46" s="132"/>
      <c r="H46" s="132"/>
      <c r="I46" s="132"/>
      <c r="J46" s="132"/>
      <c r="K46" s="132"/>
      <c r="L46" s="132"/>
      <c r="M46" s="132"/>
      <c r="N46" s="132"/>
      <c r="O46" s="131"/>
      <c r="P46" s="131"/>
      <c r="Q46" s="131"/>
      <c r="R46" s="131"/>
      <c r="S46" s="131"/>
      <c r="T46" s="132"/>
      <c r="U46" s="132"/>
      <c r="V46" s="132"/>
      <c r="W46" s="132"/>
      <c r="X46" s="132"/>
      <c r="Y46" s="132"/>
      <c r="Z46" s="132"/>
      <c r="AA46" s="132"/>
      <c r="AB46" s="132"/>
    </row>
    <row r="47" spans="1:29" ht="15.75" customHeight="1">
      <c r="A47" s="131" t="s">
        <v>150</v>
      </c>
      <c r="B47" s="131"/>
      <c r="C47" s="131"/>
      <c r="D47" s="131"/>
      <c r="E47" s="131"/>
      <c r="F47" s="132"/>
      <c r="G47" s="132"/>
      <c r="H47" s="132"/>
      <c r="I47" s="132"/>
      <c r="J47" s="132"/>
      <c r="K47" s="132"/>
      <c r="L47" s="132"/>
      <c r="M47" s="132"/>
      <c r="N47" s="132"/>
      <c r="O47" s="134"/>
      <c r="P47" s="134"/>
      <c r="Q47" s="134"/>
      <c r="R47" s="134"/>
      <c r="S47" s="134"/>
      <c r="T47" s="132"/>
      <c r="U47" s="132"/>
      <c r="V47" s="132"/>
      <c r="W47" s="132"/>
      <c r="X47" s="132"/>
      <c r="Y47" s="132"/>
      <c r="Z47" s="132"/>
      <c r="AA47" s="132"/>
      <c r="AB47" s="132"/>
    </row>
    <row r="48" spans="1:29" ht="15.75" customHeight="1">
      <c r="A48" s="131"/>
      <c r="B48" s="131"/>
      <c r="C48" s="131"/>
      <c r="D48" s="131"/>
      <c r="E48" s="131"/>
      <c r="F48" s="132"/>
      <c r="G48" s="132"/>
      <c r="H48" s="132"/>
      <c r="I48" s="132"/>
      <c r="J48" s="132"/>
      <c r="K48" s="132"/>
      <c r="L48" s="132"/>
      <c r="M48" s="132"/>
      <c r="N48" s="132"/>
      <c r="O48" s="134"/>
      <c r="P48" s="134"/>
      <c r="Q48" s="134"/>
      <c r="R48" s="134"/>
      <c r="S48" s="134"/>
      <c r="T48" s="132"/>
      <c r="U48" s="132"/>
      <c r="V48" s="132"/>
      <c r="W48" s="132"/>
      <c r="X48" s="132"/>
      <c r="Y48" s="132"/>
      <c r="Z48" s="132"/>
      <c r="AA48" s="132"/>
      <c r="AB48" s="132"/>
    </row>
    <row r="50" spans="1:29" s="115" customFormat="1" ht="20.100000000000001" customHeight="1">
      <c r="A50" s="87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</row>
    <row r="51" spans="1:29" s="115" customFormat="1" ht="20.100000000000001" customHeigh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</row>
    <row r="52" spans="1:29" s="115" customFormat="1" ht="20.100000000000001" customHeight="1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</row>
    <row r="53" spans="1:29" s="115" customFormat="1" ht="20.100000000000001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</row>
    <row r="54" spans="1:29" s="115" customFormat="1" ht="20.100000000000001" customHeight="1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</row>
    <row r="55" spans="1:29" s="115" customFormat="1" ht="20.100000000000001" customHeight="1">
      <c r="A55" s="87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</row>
    <row r="56" spans="1:29" s="115" customFormat="1" ht="20.100000000000001" customHeight="1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</row>
    <row r="57" spans="1:29" s="115" customFormat="1" ht="20.100000000000001" customHeight="1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</row>
    <row r="58" spans="1:29" s="115" customFormat="1" ht="20.100000000000001" customHeight="1">
      <c r="A58" s="87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</row>
    <row r="59" spans="1:29" s="115" customFormat="1" ht="20.100000000000001" customHeight="1">
      <c r="A59" s="87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</row>
  </sheetData>
  <mergeCells count="53">
    <mergeCell ref="A16:E17"/>
    <mergeCell ref="G16:AB17"/>
    <mergeCell ref="G18:AB18"/>
    <mergeCell ref="A19:E19"/>
    <mergeCell ref="A18:E18"/>
    <mergeCell ref="A1:AB1"/>
    <mergeCell ref="G26:G27"/>
    <mergeCell ref="H26:Q27"/>
    <mergeCell ref="R26:AB26"/>
    <mergeCell ref="R27:AB27"/>
    <mergeCell ref="A22:E23"/>
    <mergeCell ref="G24:G25"/>
    <mergeCell ref="R24:R25"/>
    <mergeCell ref="S24:AB25"/>
    <mergeCell ref="H24:Q25"/>
    <mergeCell ref="A26:E27"/>
    <mergeCell ref="F26:F27"/>
    <mergeCell ref="A24:E25"/>
    <mergeCell ref="A20:E21"/>
    <mergeCell ref="O22:AB23"/>
    <mergeCell ref="B3:L3"/>
    <mergeCell ref="A45:E46"/>
    <mergeCell ref="F45:N46"/>
    <mergeCell ref="O45:S46"/>
    <mergeCell ref="T45:AB46"/>
    <mergeCell ref="A47:E48"/>
    <mergeCell ref="F47:N48"/>
    <mergeCell ref="O47:S48"/>
    <mergeCell ref="T47:AB48"/>
    <mergeCell ref="A43:E44"/>
    <mergeCell ref="F43:N44"/>
    <mergeCell ref="O43:S44"/>
    <mergeCell ref="T43:AB44"/>
    <mergeCell ref="A2:AB2"/>
    <mergeCell ref="B5:AA6"/>
    <mergeCell ref="B13:AA13"/>
    <mergeCell ref="A14:E15"/>
    <mergeCell ref="G14:AB15"/>
    <mergeCell ref="H20:N20"/>
    <mergeCell ref="G21:N21"/>
    <mergeCell ref="O20:AB21"/>
    <mergeCell ref="B33:AB33"/>
    <mergeCell ref="B36:AB36"/>
    <mergeCell ref="B37:AB37"/>
    <mergeCell ref="B38:AB38"/>
    <mergeCell ref="B29:AB29"/>
    <mergeCell ref="B30:AB30"/>
    <mergeCell ref="G19:AB19"/>
    <mergeCell ref="U41:V42"/>
    <mergeCell ref="Y41:Z42"/>
    <mergeCell ref="W41:X42"/>
    <mergeCell ref="AA41:AB42"/>
    <mergeCell ref="A41:E42"/>
  </mergeCells>
  <phoneticPr fontId="6"/>
  <pageMargins left="0.78740157480314965" right="0.19685039370078741" top="0.62" bottom="0.31496062992125984" header="0.2362204724409449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51" r:id="rId4" name="Check Box 3">
              <controlPr defaultSize="0" autoFill="0" autoLine="0" autoPict="0">
                <anchor moveWithCells="1">
                  <from>
                    <xdr:col>5</xdr:col>
                    <xdr:colOff>219075</xdr:colOff>
                    <xdr:row>21</xdr:row>
                    <xdr:rowOff>180975</xdr:rowOff>
                  </from>
                  <to>
                    <xdr:col>8</xdr:col>
                    <xdr:colOff>9525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2" r:id="rId5" name="Check Box 4">
              <controlPr defaultSize="0" autoFill="0" autoLine="0" autoPict="0">
                <anchor moveWithCells="1">
                  <from>
                    <xdr:col>8</xdr:col>
                    <xdr:colOff>66675</xdr:colOff>
                    <xdr:row>21</xdr:row>
                    <xdr:rowOff>180975</xdr:rowOff>
                  </from>
                  <to>
                    <xdr:col>10</xdr:col>
                    <xdr:colOff>123825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3" r:id="rId6" name="Check Box 5">
              <controlPr defaultSize="0" autoFill="0" autoLine="0" autoPict="0">
                <anchor moveWithCells="1">
                  <from>
                    <xdr:col>10</xdr:col>
                    <xdr:colOff>228600</xdr:colOff>
                    <xdr:row>21</xdr:row>
                    <xdr:rowOff>142875</xdr:rowOff>
                  </from>
                  <to>
                    <xdr:col>13</xdr:col>
                    <xdr:colOff>57150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54" r:id="rId7" name="Check Box 6">
              <controlPr defaultSize="0" autoFill="0" autoLine="0" autoPict="0">
                <anchor moveWithCells="1">
                  <from>
                    <xdr:col>21</xdr:col>
                    <xdr:colOff>47625</xdr:colOff>
                    <xdr:row>26</xdr:row>
                    <xdr:rowOff>9525</xdr:rowOff>
                  </from>
                  <to>
                    <xdr:col>24</xdr:col>
                    <xdr:colOff>200025</xdr:colOff>
                    <xdr:row>27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P17"/>
  <sheetViews>
    <sheetView topLeftCell="A4" workbookViewId="0">
      <selection activeCell="R9" sqref="R9"/>
    </sheetView>
  </sheetViews>
  <sheetFormatPr defaultRowHeight="13.5"/>
  <cols>
    <col min="1" max="2" width="6.5" bestFit="1" customWidth="1"/>
    <col min="3" max="3" width="8.5" bestFit="1" customWidth="1"/>
    <col min="4" max="4" width="7.75" bestFit="1" customWidth="1"/>
    <col min="5" max="5" width="14.375" bestFit="1" customWidth="1"/>
    <col min="6" max="6" width="17.125" bestFit="1" customWidth="1"/>
    <col min="7" max="7" width="7.125" bestFit="1" customWidth="1"/>
    <col min="8" max="8" width="13" bestFit="1" customWidth="1"/>
    <col min="9" max="9" width="21" bestFit="1" customWidth="1"/>
    <col min="10" max="10" width="10.75" style="27" customWidth="1"/>
    <col min="11" max="16" width="2.5" bestFit="1" customWidth="1"/>
  </cols>
  <sheetData>
    <row r="1" spans="1:16">
      <c r="A1">
        <v>43404</v>
      </c>
      <c r="B1">
        <v>86911</v>
      </c>
      <c r="C1">
        <v>8691100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s="27">
        <v>8691100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</row>
    <row r="2" spans="1:16">
      <c r="A2">
        <v>43404</v>
      </c>
      <c r="B2">
        <v>86911</v>
      </c>
      <c r="C2">
        <v>8691101</v>
      </c>
      <c r="D2" t="s">
        <v>79</v>
      </c>
      <c r="E2" t="s">
        <v>80</v>
      </c>
      <c r="F2" t="s">
        <v>85</v>
      </c>
      <c r="G2" t="s">
        <v>82</v>
      </c>
      <c r="H2" t="s">
        <v>83</v>
      </c>
      <c r="I2" t="s">
        <v>86</v>
      </c>
      <c r="J2" s="27">
        <v>8691101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</row>
    <row r="3" spans="1:16">
      <c r="A3">
        <v>43404</v>
      </c>
      <c r="B3">
        <v>86911</v>
      </c>
      <c r="C3">
        <v>8691102</v>
      </c>
      <c r="D3" t="s">
        <v>79</v>
      </c>
      <c r="E3" t="s">
        <v>80</v>
      </c>
      <c r="F3" t="s">
        <v>87</v>
      </c>
      <c r="G3" t="s">
        <v>82</v>
      </c>
      <c r="H3" t="s">
        <v>83</v>
      </c>
      <c r="I3" t="s">
        <v>88</v>
      </c>
      <c r="J3" s="27">
        <v>8691102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</row>
    <row r="4" spans="1:16">
      <c r="A4">
        <v>43404</v>
      </c>
      <c r="B4">
        <v>86911</v>
      </c>
      <c r="C4">
        <v>8691103</v>
      </c>
      <c r="D4" t="s">
        <v>79</v>
      </c>
      <c r="E4" t="s">
        <v>80</v>
      </c>
      <c r="F4" t="s">
        <v>89</v>
      </c>
      <c r="G4" t="s">
        <v>82</v>
      </c>
      <c r="H4" t="s">
        <v>83</v>
      </c>
      <c r="I4" t="s">
        <v>90</v>
      </c>
      <c r="J4" s="27">
        <v>8691103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>
      <c r="A5">
        <v>43404</v>
      </c>
      <c r="B5">
        <v>86911</v>
      </c>
      <c r="C5">
        <v>8691104</v>
      </c>
      <c r="D5" t="s">
        <v>79</v>
      </c>
      <c r="E5" t="s">
        <v>80</v>
      </c>
      <c r="F5" t="s">
        <v>91</v>
      </c>
      <c r="G5" t="s">
        <v>82</v>
      </c>
      <c r="H5" t="s">
        <v>83</v>
      </c>
      <c r="I5" t="s">
        <v>77</v>
      </c>
      <c r="J5" s="27">
        <v>8691104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</row>
    <row r="6" spans="1:16">
      <c r="A6">
        <v>43404</v>
      </c>
      <c r="B6">
        <v>86911</v>
      </c>
      <c r="C6">
        <v>8691105</v>
      </c>
      <c r="D6" t="s">
        <v>79</v>
      </c>
      <c r="E6" t="s">
        <v>80</v>
      </c>
      <c r="F6" t="s">
        <v>92</v>
      </c>
      <c r="G6" t="s">
        <v>82</v>
      </c>
      <c r="H6" t="s">
        <v>83</v>
      </c>
      <c r="I6" t="s">
        <v>93</v>
      </c>
      <c r="J6" s="27">
        <v>8691105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>
      <c r="A7">
        <v>43404</v>
      </c>
      <c r="B7">
        <v>86911</v>
      </c>
      <c r="C7">
        <v>8691106</v>
      </c>
      <c r="D7" t="s">
        <v>79</v>
      </c>
      <c r="E7" t="s">
        <v>80</v>
      </c>
      <c r="F7" t="s">
        <v>94</v>
      </c>
      <c r="G7" t="s">
        <v>82</v>
      </c>
      <c r="H7" t="s">
        <v>83</v>
      </c>
      <c r="I7" t="s">
        <v>95</v>
      </c>
      <c r="J7" s="27">
        <v>8691106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</row>
    <row r="8" spans="1:16">
      <c r="A8">
        <v>43404</v>
      </c>
      <c r="B8">
        <v>86911</v>
      </c>
      <c r="C8">
        <v>8691107</v>
      </c>
      <c r="D8" t="s">
        <v>79</v>
      </c>
      <c r="E8" t="s">
        <v>80</v>
      </c>
      <c r="F8" t="s">
        <v>96</v>
      </c>
      <c r="G8" t="s">
        <v>82</v>
      </c>
      <c r="H8" t="s">
        <v>83</v>
      </c>
      <c r="I8" t="s">
        <v>78</v>
      </c>
      <c r="J8" s="27">
        <v>8691107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>
      <c r="A9">
        <v>43404</v>
      </c>
      <c r="B9">
        <v>86911</v>
      </c>
      <c r="C9">
        <v>8691108</v>
      </c>
      <c r="D9" t="s">
        <v>79</v>
      </c>
      <c r="E9" t="s">
        <v>80</v>
      </c>
      <c r="F9" t="s">
        <v>97</v>
      </c>
      <c r="G9" t="s">
        <v>82</v>
      </c>
      <c r="H9" t="s">
        <v>83</v>
      </c>
      <c r="I9" t="s">
        <v>98</v>
      </c>
      <c r="J9" s="27">
        <v>8691108</v>
      </c>
      <c r="K9">
        <v>0</v>
      </c>
      <c r="L9">
        <v>0</v>
      </c>
      <c r="M9">
        <v>1</v>
      </c>
      <c r="N9">
        <v>0</v>
      </c>
      <c r="O9">
        <v>0</v>
      </c>
      <c r="P9">
        <v>0</v>
      </c>
    </row>
    <row r="10" spans="1:16">
      <c r="A10">
        <v>43404</v>
      </c>
      <c r="B10">
        <v>86911</v>
      </c>
      <c r="C10">
        <v>8691109</v>
      </c>
      <c r="D10" t="s">
        <v>79</v>
      </c>
      <c r="E10" t="s">
        <v>80</v>
      </c>
      <c r="F10" t="s">
        <v>99</v>
      </c>
      <c r="G10" t="s">
        <v>82</v>
      </c>
      <c r="H10" t="s">
        <v>83</v>
      </c>
      <c r="I10" t="s">
        <v>100</v>
      </c>
      <c r="J10" s="27">
        <v>8691109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</row>
    <row r="11" spans="1:16">
      <c r="A11">
        <v>43404</v>
      </c>
      <c r="B11">
        <v>86911</v>
      </c>
      <c r="C11">
        <v>8691110</v>
      </c>
      <c r="D11" t="s">
        <v>79</v>
      </c>
      <c r="E11" t="s">
        <v>80</v>
      </c>
      <c r="F11" t="s">
        <v>101</v>
      </c>
      <c r="G11" t="s">
        <v>82</v>
      </c>
      <c r="H11" t="s">
        <v>83</v>
      </c>
      <c r="I11" t="s">
        <v>102</v>
      </c>
      <c r="J11" s="27">
        <v>8691110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</row>
    <row r="12" spans="1:16">
      <c r="A12">
        <v>43404</v>
      </c>
      <c r="B12">
        <v>86911</v>
      </c>
      <c r="C12">
        <v>8691111</v>
      </c>
      <c r="D12" t="s">
        <v>79</v>
      </c>
      <c r="E12" t="s">
        <v>80</v>
      </c>
      <c r="F12" t="s">
        <v>103</v>
      </c>
      <c r="G12" t="s">
        <v>82</v>
      </c>
      <c r="H12" t="s">
        <v>83</v>
      </c>
      <c r="I12" t="s">
        <v>104</v>
      </c>
      <c r="J12" s="27">
        <v>8691111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</row>
    <row r="13" spans="1:16">
      <c r="A13">
        <v>43404</v>
      </c>
      <c r="B13">
        <v>86911</v>
      </c>
      <c r="C13">
        <v>8691112</v>
      </c>
      <c r="D13" t="s">
        <v>79</v>
      </c>
      <c r="E13" t="s">
        <v>80</v>
      </c>
      <c r="F13" t="s">
        <v>105</v>
      </c>
      <c r="G13" t="s">
        <v>82</v>
      </c>
      <c r="H13" t="s">
        <v>83</v>
      </c>
      <c r="I13" t="s">
        <v>106</v>
      </c>
      <c r="J13" s="27">
        <v>8691112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</row>
    <row r="14" spans="1:16">
      <c r="A14">
        <v>43404</v>
      </c>
      <c r="B14">
        <v>86911</v>
      </c>
      <c r="C14">
        <v>8691113</v>
      </c>
      <c r="D14" t="s">
        <v>79</v>
      </c>
      <c r="E14" t="s">
        <v>80</v>
      </c>
      <c r="F14" t="s">
        <v>107</v>
      </c>
      <c r="G14" t="s">
        <v>82</v>
      </c>
      <c r="H14" t="s">
        <v>83</v>
      </c>
      <c r="I14" t="s">
        <v>108</v>
      </c>
      <c r="J14" s="27">
        <v>8691113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>
      <c r="A15">
        <v>43404</v>
      </c>
      <c r="B15">
        <v>86911</v>
      </c>
      <c r="C15">
        <v>8691114</v>
      </c>
      <c r="D15" t="s">
        <v>79</v>
      </c>
      <c r="E15" t="s">
        <v>80</v>
      </c>
      <c r="F15" t="s">
        <v>109</v>
      </c>
      <c r="G15" t="s">
        <v>82</v>
      </c>
      <c r="H15" t="s">
        <v>83</v>
      </c>
      <c r="I15" t="s">
        <v>110</v>
      </c>
      <c r="J15" s="27">
        <v>8691114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</row>
    <row r="16" spans="1:16">
      <c r="A16">
        <v>43404</v>
      </c>
      <c r="B16">
        <v>86911</v>
      </c>
      <c r="C16">
        <v>8691115</v>
      </c>
      <c r="D16" t="s">
        <v>79</v>
      </c>
      <c r="E16" t="s">
        <v>80</v>
      </c>
      <c r="F16" t="s">
        <v>111</v>
      </c>
      <c r="G16" t="s">
        <v>82</v>
      </c>
      <c r="H16" t="s">
        <v>83</v>
      </c>
      <c r="I16" t="s">
        <v>112</v>
      </c>
      <c r="J16" s="27">
        <v>8691115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</row>
    <row r="17" spans="3:10">
      <c r="C17" t="s">
        <v>17</v>
      </c>
      <c r="J17" s="27" t="s">
        <v>17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76"/>
  <sheetViews>
    <sheetView showZeros="0" view="pageBreakPreview" zoomScaleNormal="100" zoomScaleSheetLayoutView="100" workbookViewId="0">
      <pane ySplit="4" topLeftCell="A5" activePane="bottomLeft" state="frozen"/>
      <selection pane="bottomLeft" activeCell="BA23" sqref="BA23"/>
    </sheetView>
  </sheetViews>
  <sheetFormatPr defaultRowHeight="13.5" outlineLevelRow="1"/>
  <cols>
    <col min="1" max="1" width="4.25" style="55" customWidth="1"/>
    <col min="2" max="51" width="1.875" style="39" customWidth="1"/>
    <col min="52" max="52" width="2" style="39" customWidth="1"/>
    <col min="53" max="53" width="8.25" style="42" customWidth="1"/>
    <col min="54" max="54" width="21.875" style="63" customWidth="1"/>
    <col min="55" max="55" width="8" style="76" customWidth="1"/>
    <col min="56" max="56" width="23.625" style="63" customWidth="1"/>
    <col min="57" max="57" width="21" style="35" customWidth="1"/>
    <col min="58" max="16384" width="9" style="39"/>
  </cols>
  <sheetData>
    <row r="1" spans="1:58" s="29" customFormat="1" ht="19.5" customHeight="1">
      <c r="A1" s="28"/>
      <c r="B1" s="191"/>
      <c r="C1" s="191"/>
      <c r="D1" s="191"/>
      <c r="E1" s="191"/>
      <c r="F1" s="191"/>
      <c r="G1" s="191"/>
      <c r="H1" s="191"/>
      <c r="BA1" s="30" t="s">
        <v>3</v>
      </c>
      <c r="BB1" s="31" t="s">
        <v>116</v>
      </c>
      <c r="BC1" s="32">
        <f>$A$1</f>
        <v>0</v>
      </c>
      <c r="BD1" s="33"/>
      <c r="BE1" s="34"/>
      <c r="BF1" s="34"/>
    </row>
    <row r="2" spans="1:58" s="29" customFormat="1" ht="19.5" customHeight="1">
      <c r="A2" s="35"/>
      <c r="B2" s="192" t="e">
        <f>IF(AK3=0,"（案）","")</f>
        <v>#NAME?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BA2" s="30"/>
      <c r="BB2" s="36"/>
      <c r="BC2" s="37"/>
      <c r="BD2" s="36"/>
      <c r="BE2" s="34"/>
      <c r="BF2" s="34"/>
    </row>
    <row r="3" spans="1:58" ht="18" customHeight="1">
      <c r="A3" s="38"/>
      <c r="AK3" s="193" t="e">
        <f>BD6</f>
        <v>#NAME?</v>
      </c>
      <c r="AL3" s="193"/>
      <c r="AM3" s="193"/>
      <c r="AN3" s="193"/>
      <c r="AO3" s="193"/>
      <c r="AP3" s="193"/>
      <c r="AQ3" s="193"/>
      <c r="AR3" s="193"/>
      <c r="AS3" s="193"/>
      <c r="AT3" s="193"/>
      <c r="AU3" s="193"/>
      <c r="AV3" s="193"/>
      <c r="AW3" s="193"/>
      <c r="AX3" s="40"/>
      <c r="AY3" s="41"/>
      <c r="BA3" s="42" t="s">
        <v>75</v>
      </c>
      <c r="BB3" s="43" t="s">
        <v>76</v>
      </c>
      <c r="BC3" s="44" t="e">
        <f>MATCH(BB3,[0]!_xlnm.Print_Titles,0)</f>
        <v>#NAME?</v>
      </c>
      <c r="BD3" s="45" t="e">
        <f>VLOOKUP($BB$1,'①-1調査（立会人）早め調査×'!_xlnm.Print_Area,BC3,0)</f>
        <v>#NAME?</v>
      </c>
    </row>
    <row r="4" spans="1:58" ht="18" customHeight="1">
      <c r="A4" s="38"/>
      <c r="AK4" s="194" t="e">
        <f>BD7</f>
        <v>#NAME?</v>
      </c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46"/>
      <c r="AY4" s="47"/>
      <c r="BB4" s="48" t="s">
        <v>2</v>
      </c>
      <c r="BC4" s="44" t="e">
        <f>MATCH(BB4,[0]!_xlnm.Print_Titles,0)</f>
        <v>#NAME?</v>
      </c>
      <c r="BD4" s="45" t="e">
        <f>VLOOKUP($BB$1,'①-1調査（立会人）早め調査×'!_xlnm.Print_Area,BC4,0)</f>
        <v>#NAME?</v>
      </c>
    </row>
    <row r="5" spans="1:58" ht="18" customHeight="1">
      <c r="A5" s="38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7"/>
      <c r="AY5" s="47"/>
      <c r="BB5" s="48" t="s">
        <v>134</v>
      </c>
      <c r="BC5" s="44" t="e">
        <f>MATCH(BB5,[0]!_xlnm.Print_Titles,0)</f>
        <v>#NAME?</v>
      </c>
      <c r="BD5" s="45" t="e">
        <f>VLOOKUP($BB$1,'①-1調査（立会人）早め調査×'!_xlnm.Print_Area,BC5,0)</f>
        <v>#NAME?</v>
      </c>
    </row>
    <row r="6" spans="1:58" ht="18" customHeight="1">
      <c r="A6" s="50"/>
      <c r="D6" s="189" t="s">
        <v>8</v>
      </c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51"/>
      <c r="BB6" s="79" t="s">
        <v>117</v>
      </c>
      <c r="BC6" s="44" t="e">
        <f>MATCH(BB6,[0]!_xlnm.Print_Titles,0)</f>
        <v>#NAME?</v>
      </c>
      <c r="BD6" s="48" t="e">
        <f>VLOOKUP($BB$1,'①-1調査（立会人）早め調査×'!_xlnm.Print_Area,BC6,0)</f>
        <v>#NAME?</v>
      </c>
    </row>
    <row r="7" spans="1:58" ht="18" customHeight="1">
      <c r="A7" s="52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51"/>
      <c r="BB7" s="80" t="s">
        <v>119</v>
      </c>
      <c r="BC7" s="44" t="e">
        <f>MATCH(BB7,[0]!_xlnm.Print_Titles,0)</f>
        <v>#NAME?</v>
      </c>
      <c r="BD7" s="53" t="e">
        <f>VLOOKUP($BB$1,'①-1調査（立会人）早め調査×'!_xlnm.Print_Area,BC7,0)</f>
        <v>#NAME?</v>
      </c>
      <c r="BE7" s="54"/>
    </row>
    <row r="8" spans="1:58" ht="18" customHeight="1">
      <c r="A8" s="35"/>
      <c r="D8" s="5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BB8" s="80" t="s">
        <v>120</v>
      </c>
      <c r="BC8" s="44" t="e">
        <f>MATCH(BB8,[0]!_xlnm.Print_Titles,0)</f>
        <v>#NAME?</v>
      </c>
      <c r="BD8" s="53" t="e">
        <f>VLOOKUP($BB$1,'①-1調査（立会人）早め調査×'!_xlnm.Print_Area,BC8,0)</f>
        <v>#NAME?</v>
      </c>
    </row>
    <row r="9" spans="1:58" ht="18" customHeight="1">
      <c r="AB9" s="41"/>
      <c r="AC9" s="41"/>
      <c r="AD9" s="41"/>
      <c r="AE9" s="41"/>
      <c r="AF9" s="41"/>
      <c r="AG9" s="41"/>
      <c r="AI9" s="41"/>
      <c r="AJ9" s="51" t="s">
        <v>4</v>
      </c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BB9" s="80" t="s">
        <v>121</v>
      </c>
      <c r="BC9" s="44" t="e">
        <f>MATCH(BB9,[0]!_xlnm.Print_Titles,0)</f>
        <v>#NAME?</v>
      </c>
      <c r="BD9" s="56" t="e">
        <f>VLOOKUP($BB$1,'①-1調査（立会人）早め調査×'!_xlnm.Print_Area,BC9,0)</f>
        <v>#NAME?</v>
      </c>
    </row>
    <row r="10" spans="1:58" ht="18" customHeight="1">
      <c r="X10" s="57"/>
      <c r="Y10" s="57"/>
      <c r="Z10" s="57"/>
      <c r="AA10" s="57"/>
      <c r="AB10" s="58"/>
      <c r="AC10" s="58"/>
      <c r="AD10" s="58"/>
      <c r="AE10" s="58"/>
      <c r="AF10" s="58"/>
      <c r="AG10" s="58"/>
      <c r="AI10" s="58"/>
      <c r="AJ10" s="42" t="s">
        <v>18</v>
      </c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BB10" s="79" t="s">
        <v>118</v>
      </c>
      <c r="BC10" s="44" t="e">
        <f>MATCH(BB10,[0]!_xlnm.Print_Titles,0)</f>
        <v>#NAME?</v>
      </c>
      <c r="BD10" s="48" t="e">
        <f>VLOOKUP($BB$1,'①-1調査（立会人）早め調査×'!_xlnm.Print_Area,BC10,0)</f>
        <v>#NAME?</v>
      </c>
    </row>
    <row r="11" spans="1:58" ht="18" customHeight="1">
      <c r="X11" s="51"/>
      <c r="Y11" s="51"/>
      <c r="Z11" s="51"/>
      <c r="AA11" s="51"/>
      <c r="AB11" s="41"/>
      <c r="AC11" s="41"/>
      <c r="AD11" s="41"/>
      <c r="AE11" s="41"/>
      <c r="AF11" s="41"/>
      <c r="AG11" s="41"/>
      <c r="AH11" s="41"/>
      <c r="AI11" s="41"/>
      <c r="AJ11" s="192" t="s">
        <v>5</v>
      </c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  <c r="AU11" s="59"/>
      <c r="AV11" s="55"/>
      <c r="AW11" s="55"/>
      <c r="AX11" s="55"/>
      <c r="AY11" s="42"/>
      <c r="BB11" s="80" t="s">
        <v>122</v>
      </c>
      <c r="BC11" s="44" t="e">
        <f>MATCH(BB11,[0]!_xlnm.Print_Titles,0)</f>
        <v>#NAME?</v>
      </c>
      <c r="BD11" s="53" t="e">
        <f>VLOOKUP($BB$1,'①-1調査（立会人）早め調査×'!_xlnm.Print_Area,BC11,0)</f>
        <v>#NAME?</v>
      </c>
    </row>
    <row r="12" spans="1:58" ht="18" customHeight="1" outlineLevel="1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BB12" s="80" t="s">
        <v>123</v>
      </c>
      <c r="BC12" s="44" t="e">
        <f>MATCH(BB12,[0]!_xlnm.Print_Titles,0)</f>
        <v>#NAME?</v>
      </c>
      <c r="BD12" s="53" t="e">
        <f>VLOOKUP($BB$1,'①-1調査（立会人）早め調査×'!_xlnm.Print_Area,BC12,0)</f>
        <v>#NAME?</v>
      </c>
    </row>
    <row r="13" spans="1:58" ht="18" customHeight="1">
      <c r="D13" s="61"/>
      <c r="E13" s="61"/>
      <c r="F13" s="198" t="s">
        <v>9</v>
      </c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62"/>
      <c r="BB13" s="80" t="s">
        <v>124</v>
      </c>
      <c r="BC13" s="44" t="e">
        <f>MATCH(BB13,[0]!_xlnm.Print_Titles,0)</f>
        <v>#NAME?</v>
      </c>
      <c r="BD13" s="48" t="e">
        <f>VLOOKUP($BB$1,'①-1調査（立会人）早め調査×'!_xlnm.Print_Area,BC13,0)</f>
        <v>#NAME?</v>
      </c>
      <c r="BE13" s="58"/>
    </row>
    <row r="14" spans="1:58" ht="18" customHeight="1">
      <c r="D14" s="61"/>
      <c r="E14" s="61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62"/>
      <c r="BB14" s="42"/>
      <c r="BC14" s="42"/>
      <c r="BD14" s="42"/>
      <c r="BE14" s="58"/>
    </row>
    <row r="15" spans="1:58" ht="18" customHeight="1">
      <c r="A15" s="63"/>
      <c r="C15" s="199" t="s">
        <v>136</v>
      </c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64"/>
      <c r="BB15" s="42"/>
      <c r="BC15" s="42"/>
      <c r="BD15" s="42"/>
      <c r="BE15" s="58"/>
    </row>
    <row r="16" spans="1:58" s="42" customFormat="1" ht="18" customHeight="1">
      <c r="A16" s="63"/>
      <c r="B16" s="3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64"/>
      <c r="BE16" s="58"/>
    </row>
    <row r="17" spans="1:57" s="42" customFormat="1" ht="18" customHeight="1">
      <c r="A17" s="63"/>
      <c r="B17" s="3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64"/>
      <c r="BE17" s="58"/>
    </row>
    <row r="18" spans="1:57" s="42" customFormat="1" ht="18" customHeight="1">
      <c r="A18" s="63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65"/>
      <c r="BE18" s="58"/>
    </row>
    <row r="19" spans="1:57" s="42" customFormat="1" ht="18" customHeight="1">
      <c r="A19" s="63"/>
      <c r="C19" s="200" t="s">
        <v>6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65"/>
      <c r="BE19" s="58"/>
    </row>
    <row r="20" spans="1:57" s="42" customFormat="1" ht="18" customHeight="1">
      <c r="A20" s="63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BE20" s="58"/>
    </row>
    <row r="21" spans="1:57" s="42" customFormat="1" ht="18" customHeight="1">
      <c r="A21" s="63"/>
      <c r="B21" s="39"/>
      <c r="C21" s="201">
        <v>1</v>
      </c>
      <c r="D21" s="201"/>
      <c r="E21" s="195" t="s">
        <v>7</v>
      </c>
      <c r="F21" s="195"/>
      <c r="G21" s="195"/>
      <c r="H21" s="195"/>
      <c r="I21" s="195"/>
      <c r="J21" s="195"/>
      <c r="K21" s="195"/>
      <c r="L21" s="66"/>
      <c r="M21" s="66"/>
      <c r="N21" s="196" t="e">
        <f>BD5</f>
        <v>#NAME?</v>
      </c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39"/>
      <c r="BE21" s="58"/>
    </row>
    <row r="22" spans="1:57" s="42" customFormat="1" ht="18" customHeight="1">
      <c r="A22" s="63"/>
      <c r="B22" s="39"/>
      <c r="C22" s="81"/>
      <c r="D22" s="81"/>
      <c r="E22" s="83"/>
      <c r="F22" s="83"/>
      <c r="G22" s="83"/>
      <c r="H22" s="83"/>
      <c r="I22" s="83"/>
      <c r="J22" s="83"/>
      <c r="K22" s="83"/>
      <c r="L22" s="66"/>
      <c r="M22" s="66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39"/>
      <c r="BE22" s="58"/>
    </row>
    <row r="23" spans="1:57" s="42" customFormat="1" ht="18" customHeight="1">
      <c r="A23" s="55"/>
      <c r="B23" s="39"/>
      <c r="C23" s="201">
        <v>2</v>
      </c>
      <c r="D23" s="201"/>
      <c r="E23" s="195" t="s">
        <v>130</v>
      </c>
      <c r="F23" s="195"/>
      <c r="G23" s="195"/>
      <c r="H23" s="195"/>
      <c r="I23" s="195"/>
      <c r="J23" s="195"/>
      <c r="K23" s="195"/>
      <c r="L23" s="66"/>
      <c r="M23" s="66"/>
      <c r="N23" s="197" t="s">
        <v>131</v>
      </c>
      <c r="O23" s="197"/>
      <c r="P23" s="197"/>
      <c r="Q23" s="190">
        <v>44507</v>
      </c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E23" s="86" t="s">
        <v>137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39"/>
      <c r="BE23" s="58"/>
    </row>
    <row r="24" spans="1:57" s="42" customFormat="1" ht="18" customHeight="1">
      <c r="A24" s="55"/>
      <c r="B24" s="39"/>
      <c r="C24" s="81"/>
      <c r="D24" s="81"/>
      <c r="E24" s="83"/>
      <c r="F24" s="83"/>
      <c r="G24" s="83"/>
      <c r="H24" s="83"/>
      <c r="I24" s="83"/>
      <c r="J24" s="83"/>
      <c r="K24" s="83"/>
      <c r="L24" s="66"/>
      <c r="M24" s="66"/>
      <c r="N24" s="197" t="s">
        <v>132</v>
      </c>
      <c r="O24" s="197"/>
      <c r="P24" s="197"/>
      <c r="Q24" s="190">
        <v>44514</v>
      </c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Y24" s="39"/>
      <c r="BE24" s="58"/>
    </row>
    <row r="25" spans="1:57" ht="18" customHeight="1">
      <c r="C25" s="81"/>
      <c r="D25" s="81"/>
      <c r="E25" s="83"/>
      <c r="F25" s="83"/>
      <c r="G25" s="83"/>
      <c r="H25" s="83"/>
      <c r="I25" s="83"/>
      <c r="J25" s="83"/>
      <c r="K25" s="83"/>
      <c r="L25" s="66"/>
      <c r="M25" s="66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BB25" s="42"/>
      <c r="BC25" s="42"/>
      <c r="BD25" s="42"/>
      <c r="BE25" s="58"/>
    </row>
    <row r="26" spans="1:57" ht="18" customHeight="1">
      <c r="A26" s="63"/>
      <c r="C26" s="201">
        <v>3</v>
      </c>
      <c r="D26" s="201"/>
      <c r="E26" s="195" t="s">
        <v>11</v>
      </c>
      <c r="F26" s="195"/>
      <c r="G26" s="195"/>
      <c r="H26" s="195"/>
      <c r="I26" s="195"/>
      <c r="J26" s="195"/>
      <c r="K26" s="195"/>
      <c r="L26" s="66"/>
      <c r="M26" s="6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BB26" s="42"/>
      <c r="BC26" s="42"/>
      <c r="BD26" s="42"/>
      <c r="BE26" s="58"/>
    </row>
    <row r="27" spans="1:57" s="42" customFormat="1" ht="18" customHeight="1">
      <c r="A27" s="55"/>
      <c r="B27" s="39"/>
      <c r="C27" s="201"/>
      <c r="D27" s="201"/>
      <c r="E27" s="209" t="s">
        <v>15</v>
      </c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14" t="s">
        <v>20</v>
      </c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 t="s">
        <v>21</v>
      </c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 t="s">
        <v>114</v>
      </c>
      <c r="AP27" s="214"/>
      <c r="AQ27" s="214"/>
      <c r="AR27" s="214"/>
      <c r="AS27" s="214"/>
      <c r="AT27" s="214"/>
      <c r="AU27" s="214"/>
      <c r="AV27" s="214"/>
      <c r="AW27" s="214"/>
      <c r="AX27" s="214"/>
      <c r="AY27" s="39"/>
      <c r="BE27" s="58"/>
    </row>
    <row r="28" spans="1:57" ht="18" customHeight="1">
      <c r="A28" s="54"/>
      <c r="C28" s="201"/>
      <c r="D28" s="201"/>
      <c r="E28" s="209" t="s">
        <v>10</v>
      </c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10" t="s">
        <v>127</v>
      </c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03" t="s">
        <v>129</v>
      </c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5"/>
      <c r="AO28" s="212">
        <v>0.35416666666666669</v>
      </c>
      <c r="AP28" s="212"/>
      <c r="AQ28" s="212"/>
      <c r="AR28" s="212"/>
      <c r="AS28" s="212"/>
      <c r="AT28" s="212"/>
      <c r="AU28" s="212"/>
      <c r="AV28" s="212"/>
      <c r="AW28" s="212"/>
      <c r="AX28" s="212"/>
      <c r="BB28" s="42"/>
      <c r="BC28" s="42"/>
      <c r="BD28" s="42"/>
      <c r="BE28" s="58"/>
    </row>
    <row r="29" spans="1:57" ht="18" customHeight="1">
      <c r="A29" s="68"/>
      <c r="C29" s="201"/>
      <c r="D29" s="201"/>
      <c r="E29" s="209" t="s">
        <v>19</v>
      </c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10" t="s">
        <v>128</v>
      </c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06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8"/>
      <c r="AO29" s="213">
        <v>0.83333333333333337</v>
      </c>
      <c r="AP29" s="213"/>
      <c r="AQ29" s="213"/>
      <c r="AR29" s="213"/>
      <c r="AS29" s="213"/>
      <c r="AT29" s="213"/>
      <c r="AU29" s="213"/>
      <c r="AV29" s="213"/>
      <c r="AW29" s="213"/>
      <c r="AX29" s="213"/>
      <c r="BB29" s="42"/>
      <c r="BC29" s="42"/>
      <c r="BD29" s="42"/>
      <c r="BE29" s="58"/>
    </row>
    <row r="30" spans="1:57" ht="18" customHeight="1"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BB30" s="42"/>
      <c r="BC30" s="42"/>
      <c r="BD30" s="42"/>
      <c r="BE30" s="58"/>
    </row>
    <row r="31" spans="1:57" ht="18" customHeight="1">
      <c r="C31" s="201">
        <v>4</v>
      </c>
      <c r="D31" s="201"/>
      <c r="E31" s="195" t="s">
        <v>113</v>
      </c>
      <c r="F31" s="195"/>
      <c r="G31" s="195"/>
      <c r="H31" s="195"/>
      <c r="I31" s="195"/>
      <c r="J31" s="195"/>
      <c r="K31" s="195"/>
      <c r="L31" s="66"/>
      <c r="M31" s="66"/>
      <c r="N31" s="211" t="s">
        <v>125</v>
      </c>
      <c r="O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  <c r="Z31" s="211"/>
      <c r="AA31" s="211"/>
      <c r="AB31" s="211"/>
      <c r="AC31" s="211"/>
      <c r="AD31" s="211"/>
      <c r="AE31" s="211"/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BB31" s="42"/>
      <c r="BC31" s="42"/>
      <c r="BD31" s="42"/>
      <c r="BE31" s="58"/>
    </row>
    <row r="32" spans="1:57"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BB32" s="42"/>
      <c r="BC32" s="42"/>
      <c r="BD32" s="42"/>
      <c r="BE32" s="58"/>
    </row>
    <row r="33" spans="2:58" ht="18" customHeight="1">
      <c r="C33" s="201">
        <v>5</v>
      </c>
      <c r="D33" s="201"/>
      <c r="E33" s="195" t="s">
        <v>12</v>
      </c>
      <c r="F33" s="195"/>
      <c r="G33" s="195"/>
      <c r="H33" s="195"/>
      <c r="I33" s="195"/>
      <c r="J33" s="195"/>
      <c r="K33" s="195"/>
      <c r="L33" s="66"/>
      <c r="M33" s="66"/>
      <c r="N33" s="211" t="e">
        <f>BD8</f>
        <v>#NAME?</v>
      </c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BB33" s="42"/>
      <c r="BC33" s="42"/>
      <c r="BD33" s="42"/>
      <c r="BE33" s="58"/>
    </row>
    <row r="34" spans="2:58" ht="18" customHeight="1">
      <c r="H34" s="85"/>
      <c r="I34" s="85"/>
      <c r="J34" s="42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BB34" s="42"/>
      <c r="BC34" s="42"/>
      <c r="BD34" s="42"/>
      <c r="BE34" s="58"/>
    </row>
    <row r="35" spans="2:58" ht="18" customHeight="1">
      <c r="C35" s="201">
        <v>6</v>
      </c>
      <c r="D35" s="201"/>
      <c r="E35" s="202" t="s">
        <v>0</v>
      </c>
      <c r="F35" s="202"/>
      <c r="G35" s="202"/>
      <c r="H35" s="202"/>
      <c r="I35" s="202"/>
      <c r="J35" s="202"/>
      <c r="K35" s="202"/>
      <c r="L35" s="66"/>
      <c r="M35" s="66"/>
      <c r="N35" s="70" t="s">
        <v>115</v>
      </c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BB35" s="42"/>
      <c r="BC35" s="42"/>
      <c r="BD35" s="42"/>
      <c r="BE35" s="58"/>
    </row>
    <row r="36" spans="2:58" ht="18" customHeight="1">
      <c r="C36" s="81"/>
      <c r="D36" s="81"/>
      <c r="E36" s="82"/>
      <c r="F36" s="82"/>
      <c r="G36" s="82"/>
      <c r="H36" s="82"/>
      <c r="I36" s="82"/>
      <c r="J36" s="82"/>
      <c r="K36" s="82"/>
      <c r="L36" s="66"/>
      <c r="M36" s="66"/>
      <c r="N36" s="70" t="s">
        <v>135</v>
      </c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BB36" s="42"/>
      <c r="BC36" s="42"/>
      <c r="BD36" s="42"/>
      <c r="BE36" s="58"/>
    </row>
    <row r="37" spans="2:58" s="55" customFormat="1" ht="18" customHeight="1">
      <c r="B37" s="39"/>
      <c r="C37" s="39"/>
      <c r="D37" s="39"/>
      <c r="E37" s="39"/>
      <c r="F37" s="39"/>
      <c r="G37" s="39"/>
      <c r="H37" s="85"/>
      <c r="I37" s="85"/>
      <c r="J37" s="42"/>
      <c r="K37" s="85"/>
      <c r="L37" s="85"/>
      <c r="M37" s="85"/>
      <c r="N37" s="70" t="s">
        <v>138</v>
      </c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39"/>
      <c r="AX37" s="39"/>
      <c r="AY37" s="39"/>
      <c r="AZ37" s="39"/>
      <c r="BA37" s="42"/>
      <c r="BB37" s="42"/>
      <c r="BC37" s="42"/>
      <c r="BD37" s="42"/>
      <c r="BE37" s="58"/>
      <c r="BF37" s="39"/>
    </row>
    <row r="38" spans="2:58" s="55" customFormat="1" ht="18" customHeight="1">
      <c r="B38" s="39"/>
      <c r="C38" s="39"/>
      <c r="D38" s="39"/>
      <c r="E38" s="39"/>
      <c r="F38" s="39"/>
      <c r="G38" s="39"/>
      <c r="H38" s="85"/>
      <c r="I38" s="85"/>
      <c r="J38" s="42"/>
      <c r="K38" s="85"/>
      <c r="L38" s="85"/>
      <c r="M38" s="85"/>
      <c r="N38" s="70" t="s">
        <v>126</v>
      </c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39"/>
      <c r="AX38" s="39"/>
      <c r="AY38" s="39"/>
      <c r="AZ38" s="39"/>
      <c r="BA38" s="42"/>
      <c r="BB38" s="42"/>
      <c r="BC38" s="42"/>
      <c r="BD38" s="42"/>
      <c r="BE38" s="58"/>
      <c r="BF38" s="39"/>
    </row>
    <row r="39" spans="2:58" s="55" customFormat="1" ht="18" customHeight="1">
      <c r="B39" s="39"/>
      <c r="C39" s="42"/>
      <c r="D39" s="39"/>
      <c r="E39" s="39"/>
      <c r="F39" s="39"/>
      <c r="G39" s="39"/>
      <c r="H39" s="39"/>
      <c r="I39" s="39"/>
      <c r="J39" s="66"/>
      <c r="K39" s="66"/>
      <c r="L39" s="66"/>
      <c r="M39" s="66"/>
      <c r="N39" s="70" t="s">
        <v>133</v>
      </c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42"/>
      <c r="BB39" s="42"/>
      <c r="BC39" s="42"/>
      <c r="BD39" s="42"/>
      <c r="BE39" s="58"/>
      <c r="BF39" s="39"/>
    </row>
    <row r="40" spans="2:58" s="55" customFormat="1" ht="18" customHeight="1">
      <c r="B40" s="39"/>
      <c r="C40" s="42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42"/>
      <c r="BB40" s="42"/>
      <c r="BC40" s="42"/>
      <c r="BD40" s="42"/>
      <c r="BE40" s="58"/>
      <c r="BF40" s="39"/>
    </row>
    <row r="41" spans="2:58" s="55" customFormat="1" ht="18" customHeight="1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42"/>
      <c r="BB41" s="42"/>
      <c r="BC41" s="42"/>
      <c r="BD41" s="42"/>
      <c r="BE41" s="58"/>
      <c r="BF41" s="39"/>
    </row>
    <row r="42" spans="2:58" s="55" customFormat="1" ht="18" customHeight="1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42"/>
      <c r="BB42" s="42"/>
      <c r="BC42" s="42"/>
      <c r="BD42" s="42"/>
      <c r="BE42" s="58"/>
      <c r="BF42" s="39"/>
    </row>
    <row r="43" spans="2:58" s="55" customFormat="1" ht="18" customHeight="1"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42"/>
      <c r="BB43" s="42"/>
      <c r="BC43" s="42"/>
      <c r="BD43" s="42"/>
      <c r="BE43" s="58"/>
      <c r="BF43" s="39"/>
    </row>
    <row r="44" spans="2:58" s="55" customFormat="1" ht="18" customHeight="1"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42"/>
      <c r="BB44" s="42"/>
      <c r="BC44" s="42"/>
      <c r="BD44" s="42"/>
      <c r="BE44" s="58"/>
      <c r="BF44" s="39"/>
    </row>
    <row r="45" spans="2:58" s="55" customFormat="1" ht="18" customHeight="1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42"/>
      <c r="BB45" s="42"/>
      <c r="BC45" s="42"/>
      <c r="BD45" s="42"/>
      <c r="BE45" s="58"/>
      <c r="BF45" s="39"/>
    </row>
    <row r="46" spans="2:58" s="55" customFormat="1" ht="18" customHeight="1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42"/>
      <c r="BB46" s="42"/>
      <c r="BC46" s="42"/>
      <c r="BD46" s="42"/>
      <c r="BE46" s="58"/>
      <c r="BF46" s="39"/>
    </row>
    <row r="47" spans="2:58" s="55" customFormat="1" ht="18" customHeight="1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42"/>
      <c r="BB47" s="42"/>
      <c r="BC47" s="42"/>
      <c r="BD47" s="42"/>
      <c r="BE47" s="58"/>
      <c r="BF47" s="39"/>
    </row>
    <row r="48" spans="2:58" s="55" customFormat="1" ht="18" customHeight="1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42"/>
      <c r="BB48" s="42"/>
      <c r="BC48" s="42"/>
      <c r="BD48" s="42"/>
      <c r="BE48" s="58"/>
      <c r="BF48" s="39"/>
    </row>
    <row r="49" spans="2:58" s="55" customFormat="1" ht="18" customHeight="1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42"/>
      <c r="BB49" s="42"/>
      <c r="BC49" s="42"/>
      <c r="BD49" s="42"/>
      <c r="BE49" s="58"/>
      <c r="BF49" s="39"/>
    </row>
    <row r="50" spans="2:58" s="55" customFormat="1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42"/>
      <c r="BB50" s="42"/>
      <c r="BC50" s="42"/>
      <c r="BD50" s="42"/>
      <c r="BE50" s="58"/>
      <c r="BF50" s="39"/>
    </row>
    <row r="51" spans="2:58" s="55" customFormat="1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42"/>
      <c r="BB51" s="42"/>
      <c r="BC51" s="42"/>
      <c r="BD51" s="42"/>
      <c r="BE51" s="58"/>
      <c r="BF51" s="39"/>
    </row>
    <row r="52" spans="2:58" s="55" customFormat="1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42"/>
      <c r="BB52" s="42"/>
      <c r="BC52" s="42"/>
      <c r="BD52" s="42"/>
      <c r="BE52" s="58"/>
      <c r="BF52" s="39"/>
    </row>
    <row r="53" spans="2:58" s="55" customFormat="1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42"/>
      <c r="BB53" s="42"/>
      <c r="BC53" s="42"/>
      <c r="BD53" s="42"/>
      <c r="BE53" s="58"/>
      <c r="BF53" s="39"/>
    </row>
    <row r="54" spans="2:58" s="55" customFormat="1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42"/>
      <c r="BB54" s="42"/>
      <c r="BC54" s="42"/>
      <c r="BD54" s="42"/>
      <c r="BE54" s="58"/>
      <c r="BF54" s="39"/>
    </row>
    <row r="55" spans="2:58" s="55" customFormat="1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42"/>
      <c r="BB55" s="63"/>
      <c r="BC55" s="54"/>
      <c r="BD55" s="72"/>
      <c r="BE55" s="35"/>
      <c r="BF55" s="39"/>
    </row>
    <row r="56" spans="2:58" s="55" customFormat="1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42"/>
      <c r="BB56" s="63"/>
      <c r="BC56" s="54"/>
      <c r="BD56" s="73"/>
      <c r="BE56" s="35"/>
      <c r="BF56" s="39"/>
    </row>
    <row r="57" spans="2:58" s="55" customFormat="1"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42"/>
      <c r="BB57" s="63"/>
      <c r="BC57" s="54"/>
      <c r="BD57" s="73"/>
      <c r="BE57" s="35"/>
      <c r="BF57" s="39"/>
    </row>
    <row r="58" spans="2:58">
      <c r="BC58" s="54"/>
      <c r="BD58" s="72"/>
    </row>
    <row r="59" spans="2:58">
      <c r="BC59" s="54"/>
      <c r="BD59" s="72"/>
    </row>
    <row r="60" spans="2:58">
      <c r="BC60" s="54"/>
      <c r="BD60" s="72"/>
    </row>
    <row r="61" spans="2:58">
      <c r="BC61" s="54"/>
      <c r="BD61" s="72"/>
    </row>
    <row r="62" spans="2:58">
      <c r="BC62" s="54"/>
      <c r="BD62" s="72"/>
    </row>
    <row r="63" spans="2:58">
      <c r="BC63" s="54"/>
      <c r="BD63" s="72"/>
    </row>
    <row r="64" spans="2:58">
      <c r="BC64" s="54"/>
      <c r="BD64" s="72"/>
    </row>
    <row r="65" spans="1:58">
      <c r="BC65" s="54"/>
      <c r="BD65" s="72"/>
    </row>
    <row r="66" spans="1:58" s="35" customFormat="1">
      <c r="A66" s="55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42"/>
      <c r="BB66" s="63"/>
      <c r="BC66" s="54"/>
      <c r="BD66" s="72"/>
      <c r="BF66" s="39"/>
    </row>
    <row r="67" spans="1:58" s="35" customFormat="1">
      <c r="A67" s="55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42"/>
      <c r="BB67" s="63"/>
      <c r="BC67" s="54"/>
      <c r="BD67" s="72"/>
      <c r="BF67" s="39"/>
    </row>
    <row r="68" spans="1:58" s="35" customFormat="1">
      <c r="A68" s="55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42"/>
      <c r="BB68" s="63"/>
      <c r="BC68" s="54"/>
      <c r="BD68" s="72"/>
      <c r="BF68" s="39"/>
    </row>
    <row r="69" spans="1:58" s="35" customFormat="1">
      <c r="A69" s="55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42"/>
      <c r="BB69" s="63"/>
      <c r="BC69" s="54"/>
      <c r="BD69" s="72"/>
      <c r="BF69" s="39"/>
    </row>
    <row r="70" spans="1:58" s="35" customFormat="1">
      <c r="A70" s="55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42"/>
      <c r="BB70" s="63"/>
      <c r="BC70" s="54"/>
      <c r="BD70" s="72"/>
      <c r="BF70" s="39"/>
    </row>
    <row r="71" spans="1:58" s="35" customFormat="1">
      <c r="A71" s="55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42"/>
      <c r="BB71" s="63"/>
      <c r="BC71" s="54"/>
      <c r="BD71" s="72"/>
      <c r="BF71" s="39"/>
    </row>
    <row r="72" spans="1:58" s="35" customFormat="1">
      <c r="A72" s="55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42"/>
      <c r="BB72" s="63"/>
      <c r="BC72" s="74"/>
      <c r="BD72" s="72"/>
      <c r="BF72" s="39"/>
    </row>
    <row r="73" spans="1:58" s="35" customFormat="1">
      <c r="A73" s="55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42"/>
      <c r="BB73" s="63"/>
      <c r="BC73" s="75"/>
      <c r="BD73" s="72"/>
      <c r="BF73" s="39"/>
    </row>
    <row r="74" spans="1:58" s="35" customFormat="1">
      <c r="A74" s="55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42"/>
      <c r="BB74" s="63"/>
      <c r="BC74" s="76"/>
      <c r="BD74" s="72"/>
      <c r="BF74" s="39"/>
    </row>
    <row r="75" spans="1:58" s="35" customFormat="1">
      <c r="A75" s="55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42"/>
      <c r="BB75" s="63"/>
      <c r="BC75" s="76"/>
      <c r="BD75" s="77"/>
      <c r="BF75" s="39"/>
    </row>
    <row r="76" spans="1:58" s="35" customFormat="1">
      <c r="A76" s="55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42"/>
      <c r="BB76" s="63"/>
      <c r="BC76" s="76"/>
      <c r="BD76" s="78"/>
      <c r="BF76" s="39"/>
    </row>
  </sheetData>
  <mergeCells count="44">
    <mergeCell ref="AO29:AX29"/>
    <mergeCell ref="C27:D27"/>
    <mergeCell ref="E27:P27"/>
    <mergeCell ref="Q27:AB27"/>
    <mergeCell ref="AC27:AN27"/>
    <mergeCell ref="AO27:AX27"/>
    <mergeCell ref="C35:D35"/>
    <mergeCell ref="E35:K35"/>
    <mergeCell ref="AC28:AN29"/>
    <mergeCell ref="C29:D29"/>
    <mergeCell ref="E29:P29"/>
    <mergeCell ref="Q29:AB29"/>
    <mergeCell ref="C31:D31"/>
    <mergeCell ref="E31:K31"/>
    <mergeCell ref="N31:AX31"/>
    <mergeCell ref="C28:D28"/>
    <mergeCell ref="E28:P28"/>
    <mergeCell ref="Q28:AB28"/>
    <mergeCell ref="AO28:AX28"/>
    <mergeCell ref="C33:D33"/>
    <mergeCell ref="E33:K33"/>
    <mergeCell ref="N33:AX33"/>
    <mergeCell ref="E26:K26"/>
    <mergeCell ref="N26:AX26"/>
    <mergeCell ref="N23:P23"/>
    <mergeCell ref="AJ11:AT11"/>
    <mergeCell ref="F13:AX14"/>
    <mergeCell ref="C15:AX18"/>
    <mergeCell ref="C19:AX19"/>
    <mergeCell ref="C21:D21"/>
    <mergeCell ref="E21:K21"/>
    <mergeCell ref="N21:AX21"/>
    <mergeCell ref="C23:D23"/>
    <mergeCell ref="E23:K23"/>
    <mergeCell ref="C26:D26"/>
    <mergeCell ref="N24:P24"/>
    <mergeCell ref="D7:AX7"/>
    <mergeCell ref="Q24:AC24"/>
    <mergeCell ref="Q23:AC23"/>
    <mergeCell ref="B1:H1"/>
    <mergeCell ref="B2:AY2"/>
    <mergeCell ref="AK3:AW3"/>
    <mergeCell ref="AK4:AW4"/>
    <mergeCell ref="D6:AX6"/>
  </mergeCells>
  <phoneticPr fontId="6"/>
  <conditionalFormatting sqref="BB6:BB13">
    <cfRule type="expression" dxfId="0" priority="1">
      <formula>BB$1="●"</formula>
    </cfRule>
  </conditionalFormatting>
  <dataValidations count="1">
    <dataValidation type="list" allowBlank="1" showInputMessage="1" showErrorMessage="1" sqref="BB1">
      <formula1>選挙</formula1>
    </dataValidation>
  </dataValidations>
  <printOptions horizontalCentered="1"/>
  <pageMargins left="0.25" right="0.25" top="0.59" bottom="0.43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AJ38"/>
  <sheetViews>
    <sheetView view="pageBreakPreview" zoomScaleNormal="100" zoomScaleSheetLayoutView="100" workbookViewId="0">
      <selection activeCell="K12" sqref="K12:AJ12"/>
    </sheetView>
  </sheetViews>
  <sheetFormatPr defaultRowHeight="17.25"/>
  <cols>
    <col min="1" max="1" width="0.875" style="1" customWidth="1"/>
    <col min="2" max="36" width="2.5" style="1" customWidth="1"/>
    <col min="37" max="37" width="0.75" style="1" customWidth="1"/>
    <col min="38" max="38" width="2.625" style="1" customWidth="1"/>
    <col min="39" max="16384" width="9" style="1"/>
  </cols>
  <sheetData>
    <row r="3" spans="2:36" ht="30.75" customHeight="1">
      <c r="B3" s="11"/>
      <c r="C3" s="25"/>
      <c r="D3" s="25"/>
      <c r="E3" s="25"/>
      <c r="F3" s="25"/>
      <c r="G3" s="25"/>
      <c r="H3" s="215" t="s">
        <v>68</v>
      </c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5"/>
      <c r="AF3" s="25"/>
      <c r="AG3" s="25"/>
      <c r="AH3" s="25"/>
      <c r="AI3" s="25"/>
      <c r="AJ3" s="25"/>
    </row>
    <row r="4" spans="2:36" ht="30.75" customHeight="1">
      <c r="B4" s="11"/>
      <c r="C4" s="25"/>
      <c r="D4" s="25"/>
      <c r="E4" s="25"/>
      <c r="F4" s="25"/>
      <c r="G4" s="25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5"/>
      <c r="AF4" s="25"/>
      <c r="AG4" s="25"/>
      <c r="AH4" s="25"/>
      <c r="AI4" s="25"/>
      <c r="AJ4" s="25"/>
    </row>
    <row r="5" spans="2:36" ht="30.75" customHeight="1">
      <c r="B5" s="11"/>
      <c r="C5" s="13" t="s">
        <v>67</v>
      </c>
      <c r="D5" s="25"/>
      <c r="E5" s="25"/>
      <c r="F5" s="25"/>
      <c r="G5" s="25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5"/>
      <c r="AF5" s="25"/>
      <c r="AG5" s="25"/>
      <c r="AH5" s="25"/>
      <c r="AI5" s="25"/>
      <c r="AJ5" s="25"/>
    </row>
    <row r="6" spans="2:36" ht="24.9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0"/>
      <c r="R6" s="20"/>
      <c r="S6" s="20"/>
      <c r="T6" s="20"/>
      <c r="U6" s="20"/>
      <c r="V6" s="20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2:36" ht="18" customHeight="1">
      <c r="B7" s="13"/>
      <c r="C7" s="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0"/>
      <c r="R7" s="20"/>
      <c r="S7" s="20"/>
      <c r="T7" s="20"/>
      <c r="U7" s="20"/>
      <c r="V7" s="20"/>
      <c r="W7" s="13"/>
      <c r="X7" s="20" t="s">
        <v>53</v>
      </c>
      <c r="Y7" s="13"/>
      <c r="Z7" s="216"/>
      <c r="AA7" s="216"/>
      <c r="AB7" s="20" t="s">
        <v>57</v>
      </c>
      <c r="AC7" s="216"/>
      <c r="AD7" s="216"/>
      <c r="AE7" s="13" t="s">
        <v>56</v>
      </c>
      <c r="AF7" s="216"/>
      <c r="AG7" s="216"/>
      <c r="AH7" s="13" t="s">
        <v>14</v>
      </c>
      <c r="AI7" s="13"/>
      <c r="AJ7" s="13"/>
    </row>
    <row r="8" spans="2:36" ht="24.95" customHeight="1" thickBot="1">
      <c r="B8" s="13"/>
      <c r="C8" s="24" t="s">
        <v>66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13"/>
      <c r="O8" s="13"/>
      <c r="P8" s="13"/>
      <c r="Q8" s="20"/>
      <c r="R8" s="20"/>
      <c r="S8" s="20"/>
      <c r="T8" s="20"/>
      <c r="U8" s="20"/>
      <c r="V8" s="20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</row>
    <row r="9" spans="2:36" ht="21.95" customHeight="1">
      <c r="B9" s="232" t="s">
        <v>65</v>
      </c>
      <c r="C9" s="233"/>
      <c r="D9" s="233"/>
      <c r="E9" s="233"/>
      <c r="F9" s="233"/>
      <c r="G9" s="233"/>
      <c r="H9" s="233"/>
      <c r="I9" s="234"/>
      <c r="J9" s="235" t="s">
        <v>64</v>
      </c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7"/>
    </row>
    <row r="10" spans="2:36" ht="54.95" customHeight="1">
      <c r="B10" s="222" t="s">
        <v>63</v>
      </c>
      <c r="C10" s="223"/>
      <c r="D10" s="223"/>
      <c r="E10" s="223"/>
      <c r="F10" s="223"/>
      <c r="G10" s="223"/>
      <c r="H10" s="223"/>
      <c r="I10" s="224"/>
      <c r="J10" s="253" t="s">
        <v>13</v>
      </c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5"/>
    </row>
    <row r="11" spans="2:36" ht="24.95" customHeight="1">
      <c r="B11" s="217" t="s">
        <v>62</v>
      </c>
      <c r="C11" s="218"/>
      <c r="D11" s="218"/>
      <c r="E11" s="218"/>
      <c r="F11" s="218"/>
      <c r="G11" s="218"/>
      <c r="H11" s="218"/>
      <c r="I11" s="219"/>
      <c r="J11" s="227" t="s">
        <v>17</v>
      </c>
      <c r="K11" s="228"/>
      <c r="L11" s="229"/>
      <c r="M11" s="229"/>
      <c r="N11" s="229"/>
      <c r="O11" s="16" t="s">
        <v>51</v>
      </c>
      <c r="P11" s="229"/>
      <c r="Q11" s="229"/>
      <c r="R11" s="229"/>
      <c r="S11" s="229"/>
      <c r="T11" s="22"/>
      <c r="U11" s="22"/>
      <c r="V11" s="22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3"/>
      <c r="AJ11" s="19"/>
    </row>
    <row r="12" spans="2:36" ht="35.1" customHeight="1">
      <c r="B12" s="222"/>
      <c r="C12" s="223"/>
      <c r="D12" s="223"/>
      <c r="E12" s="223"/>
      <c r="F12" s="223"/>
      <c r="G12" s="223"/>
      <c r="H12" s="223"/>
      <c r="I12" s="224"/>
      <c r="J12" s="21"/>
      <c r="K12" s="230" t="s">
        <v>61</v>
      </c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1"/>
    </row>
    <row r="13" spans="2:36" ht="20.100000000000001" customHeight="1">
      <c r="B13" s="217" t="s">
        <v>60</v>
      </c>
      <c r="C13" s="218"/>
      <c r="D13" s="218"/>
      <c r="E13" s="218"/>
      <c r="F13" s="218"/>
      <c r="G13" s="218"/>
      <c r="H13" s="218"/>
      <c r="I13" s="219"/>
      <c r="J13" s="13"/>
      <c r="K13" s="225" t="s">
        <v>59</v>
      </c>
      <c r="L13" s="225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258" t="s">
        <v>58</v>
      </c>
      <c r="AA13" s="218"/>
      <c r="AB13" s="218"/>
      <c r="AC13" s="219"/>
      <c r="AD13" s="20"/>
      <c r="AE13" s="13"/>
      <c r="AF13" s="20"/>
      <c r="AG13" s="20"/>
      <c r="AH13" s="20"/>
      <c r="AI13" s="13"/>
      <c r="AJ13" s="19"/>
    </row>
    <row r="14" spans="2:36" ht="10.5" customHeight="1">
      <c r="B14" s="220"/>
      <c r="C14" s="216"/>
      <c r="D14" s="216"/>
      <c r="E14" s="216"/>
      <c r="F14" s="216"/>
      <c r="G14" s="216"/>
      <c r="H14" s="216"/>
      <c r="I14" s="221"/>
      <c r="J14" s="13"/>
      <c r="K14" s="226"/>
      <c r="L14" s="226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262"/>
      <c r="AA14" s="216"/>
      <c r="AB14" s="216"/>
      <c r="AC14" s="221"/>
      <c r="AD14" s="20"/>
      <c r="AE14" s="13"/>
      <c r="AF14" s="20"/>
      <c r="AG14" s="20"/>
      <c r="AH14" s="20"/>
      <c r="AI14" s="13"/>
      <c r="AJ14" s="19"/>
    </row>
    <row r="15" spans="2:36" ht="10.5" customHeight="1">
      <c r="B15" s="220"/>
      <c r="C15" s="216"/>
      <c r="D15" s="216"/>
      <c r="E15" s="216"/>
      <c r="F15" s="216"/>
      <c r="G15" s="216"/>
      <c r="H15" s="216"/>
      <c r="I15" s="221"/>
      <c r="J15" s="13"/>
      <c r="K15" s="13"/>
      <c r="L15" s="13"/>
      <c r="M15" s="216"/>
      <c r="N15" s="216"/>
      <c r="O15" s="216" t="s">
        <v>57</v>
      </c>
      <c r="P15" s="13"/>
      <c r="Q15" s="216"/>
      <c r="R15" s="216"/>
      <c r="S15" s="216" t="s">
        <v>56</v>
      </c>
      <c r="T15" s="13"/>
      <c r="U15" s="216"/>
      <c r="V15" s="216"/>
      <c r="W15" s="216" t="s">
        <v>55</v>
      </c>
      <c r="X15" s="216"/>
      <c r="Y15" s="13"/>
      <c r="Z15" s="262"/>
      <c r="AA15" s="216"/>
      <c r="AB15" s="216"/>
      <c r="AC15" s="221"/>
      <c r="AD15" s="20"/>
      <c r="AE15" s="20"/>
      <c r="AF15" s="216"/>
      <c r="AG15" s="216"/>
      <c r="AH15" s="216"/>
      <c r="AI15" s="216" t="s">
        <v>54</v>
      </c>
      <c r="AJ15" s="259"/>
    </row>
    <row r="16" spans="2:36" ht="10.5" customHeight="1">
      <c r="B16" s="220"/>
      <c r="C16" s="216"/>
      <c r="D16" s="216"/>
      <c r="E16" s="216"/>
      <c r="F16" s="216"/>
      <c r="G16" s="216"/>
      <c r="H16" s="216"/>
      <c r="I16" s="221"/>
      <c r="J16" s="13"/>
      <c r="K16" s="13"/>
      <c r="L16" s="13"/>
      <c r="M16" s="216"/>
      <c r="N16" s="216"/>
      <c r="O16" s="216"/>
      <c r="P16" s="13"/>
      <c r="Q16" s="216"/>
      <c r="R16" s="216"/>
      <c r="S16" s="216"/>
      <c r="T16" s="13"/>
      <c r="U16" s="216"/>
      <c r="V16" s="216"/>
      <c r="W16" s="216"/>
      <c r="X16" s="216"/>
      <c r="Y16" s="13"/>
      <c r="Z16" s="262"/>
      <c r="AA16" s="216"/>
      <c r="AB16" s="216"/>
      <c r="AC16" s="221"/>
      <c r="AD16" s="20"/>
      <c r="AE16" s="20"/>
      <c r="AF16" s="216"/>
      <c r="AG16" s="216"/>
      <c r="AH16" s="216"/>
      <c r="AI16" s="216"/>
      <c r="AJ16" s="259"/>
    </row>
    <row r="17" spans="2:36" ht="10.5" customHeight="1">
      <c r="B17" s="220"/>
      <c r="C17" s="216"/>
      <c r="D17" s="216"/>
      <c r="E17" s="216"/>
      <c r="F17" s="216"/>
      <c r="G17" s="216"/>
      <c r="H17" s="216"/>
      <c r="I17" s="221"/>
      <c r="J17" s="13"/>
      <c r="K17" s="226" t="s">
        <v>53</v>
      </c>
      <c r="L17" s="226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262"/>
      <c r="AA17" s="216"/>
      <c r="AB17" s="216"/>
      <c r="AC17" s="221"/>
      <c r="AD17" s="20"/>
      <c r="AE17" s="13"/>
      <c r="AF17" s="20"/>
      <c r="AG17" s="20"/>
      <c r="AH17" s="20"/>
      <c r="AI17" s="13"/>
      <c r="AJ17" s="19"/>
    </row>
    <row r="18" spans="2:36" ht="20.100000000000001" customHeight="1">
      <c r="B18" s="222"/>
      <c r="C18" s="223"/>
      <c r="D18" s="223"/>
      <c r="E18" s="223"/>
      <c r="F18" s="223"/>
      <c r="G18" s="223"/>
      <c r="H18" s="223"/>
      <c r="I18" s="224"/>
      <c r="J18" s="13"/>
      <c r="K18" s="230"/>
      <c r="L18" s="230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263"/>
      <c r="AA18" s="223"/>
      <c r="AB18" s="223"/>
      <c r="AC18" s="224"/>
      <c r="AD18" s="20"/>
      <c r="AE18" s="13"/>
      <c r="AF18" s="20"/>
      <c r="AG18" s="20"/>
      <c r="AH18" s="20"/>
      <c r="AI18" s="13"/>
      <c r="AJ18" s="19"/>
    </row>
    <row r="19" spans="2:36" ht="60" customHeight="1">
      <c r="B19" s="256" t="s">
        <v>1</v>
      </c>
      <c r="C19" s="257"/>
      <c r="D19" s="258" t="s">
        <v>52</v>
      </c>
      <c r="E19" s="218"/>
      <c r="F19" s="218"/>
      <c r="G19" s="218"/>
      <c r="H19" s="218"/>
      <c r="I19" s="219"/>
      <c r="J19" s="18"/>
      <c r="K19" s="229"/>
      <c r="L19" s="229"/>
      <c r="M19" s="229"/>
      <c r="N19" s="229"/>
      <c r="O19" s="229"/>
      <c r="P19" s="17"/>
      <c r="Q19" s="16" t="s">
        <v>51</v>
      </c>
      <c r="R19" s="16"/>
      <c r="S19" s="229"/>
      <c r="T19" s="229"/>
      <c r="U19" s="229"/>
      <c r="V19" s="229"/>
      <c r="W19" s="17"/>
      <c r="X19" s="16" t="s">
        <v>51</v>
      </c>
      <c r="Y19" s="16"/>
      <c r="Z19" s="229"/>
      <c r="AA19" s="229"/>
      <c r="AB19" s="229"/>
      <c r="AC19" s="229"/>
      <c r="AD19" s="15"/>
      <c r="AE19" s="15"/>
      <c r="AF19" s="15"/>
      <c r="AG19" s="15"/>
      <c r="AH19" s="15"/>
      <c r="AI19" s="15"/>
      <c r="AJ19" s="14"/>
    </row>
    <row r="20" spans="2:36" ht="60" customHeight="1" thickBot="1">
      <c r="B20" s="238" t="s">
        <v>50</v>
      </c>
      <c r="C20" s="239"/>
      <c r="D20" s="239"/>
      <c r="E20" s="239"/>
      <c r="F20" s="239"/>
      <c r="G20" s="239"/>
      <c r="H20" s="239"/>
      <c r="I20" s="240"/>
      <c r="J20" s="241" t="s">
        <v>49</v>
      </c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3"/>
    </row>
    <row r="21" spans="2:36" s="11" customFormat="1" ht="39.950000000000003" customHeight="1">
      <c r="B21" s="13"/>
      <c r="C21" s="3" t="s">
        <v>48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2"/>
      <c r="AH21" s="12"/>
      <c r="AI21" s="12"/>
      <c r="AJ21" s="12"/>
    </row>
    <row r="22" spans="2:36" ht="39.950000000000003" customHeight="1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2:36" ht="39.950000000000003" customHeight="1">
      <c r="B23" s="244" t="s">
        <v>47</v>
      </c>
      <c r="C23" s="245"/>
      <c r="D23" s="245"/>
      <c r="E23" s="245"/>
      <c r="F23" s="246"/>
      <c r="G23" s="260" t="s">
        <v>46</v>
      </c>
      <c r="H23" s="261"/>
      <c r="I23" s="261"/>
      <c r="J23" s="261"/>
      <c r="K23" s="261"/>
      <c r="L23" s="261"/>
      <c r="M23" s="260" t="s">
        <v>40</v>
      </c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4"/>
      <c r="Y23" s="250" t="s">
        <v>45</v>
      </c>
      <c r="Z23" s="251"/>
      <c r="AA23" s="251"/>
      <c r="AB23" s="251"/>
      <c r="AC23" s="251"/>
      <c r="AD23" s="251"/>
      <c r="AE23" s="252"/>
      <c r="AF23" s="8"/>
      <c r="AG23" s="7" t="s">
        <v>44</v>
      </c>
      <c r="AH23" s="9" t="s">
        <v>43</v>
      </c>
      <c r="AI23" s="7" t="s">
        <v>42</v>
      </c>
      <c r="AJ23" s="6"/>
    </row>
    <row r="24" spans="2:36" ht="39.950000000000003" customHeight="1">
      <c r="B24" s="247"/>
      <c r="C24" s="248"/>
      <c r="D24" s="248"/>
      <c r="E24" s="248"/>
      <c r="F24" s="249"/>
      <c r="G24" s="260" t="s">
        <v>41</v>
      </c>
      <c r="H24" s="261"/>
      <c r="I24" s="261"/>
      <c r="J24" s="261"/>
      <c r="K24" s="261"/>
      <c r="L24" s="261"/>
      <c r="M24" s="260" t="s">
        <v>40</v>
      </c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4"/>
      <c r="Y24" s="250" t="s">
        <v>39</v>
      </c>
      <c r="Z24" s="251"/>
      <c r="AA24" s="251"/>
      <c r="AB24" s="251"/>
      <c r="AC24" s="251"/>
      <c r="AD24" s="251"/>
      <c r="AE24" s="252"/>
      <c r="AF24" s="8"/>
      <c r="AG24" s="7"/>
      <c r="AH24" s="7"/>
      <c r="AI24" s="7"/>
      <c r="AJ24" s="6"/>
    </row>
    <row r="25" spans="2:36" ht="8.25" customHeight="1">
      <c r="B25" s="5"/>
      <c r="C25" s="5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5"/>
      <c r="AF25" s="5"/>
      <c r="AG25" s="5"/>
      <c r="AH25" s="5"/>
      <c r="AI25" s="5"/>
      <c r="AJ25" s="5"/>
    </row>
    <row r="26" spans="2:36"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2:36" ht="7.5" customHeight="1">
      <c r="B27" s="5"/>
      <c r="C27" s="5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2:36" ht="15.75" customHeight="1">
      <c r="B28" s="3" t="s">
        <v>38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2:36" ht="15.75" customHeight="1">
      <c r="B29" s="5"/>
      <c r="C29" s="3" t="s">
        <v>37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2:36" ht="15.75" customHeight="1">
      <c r="B30" s="5"/>
      <c r="C30" s="3" t="s">
        <v>36</v>
      </c>
      <c r="D30" s="3"/>
      <c r="E30" s="3"/>
      <c r="F30" s="3"/>
      <c r="G30" s="3"/>
      <c r="H30" s="3" t="s">
        <v>35</v>
      </c>
      <c r="I30" s="3"/>
      <c r="J30" s="3"/>
      <c r="K30" s="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pans="2:36" ht="6.95" customHeight="1">
      <c r="B31" s="5"/>
      <c r="C31" s="5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2:36">
      <c r="B32" s="5"/>
      <c r="C32" s="5"/>
      <c r="D32" s="3" t="s">
        <v>34</v>
      </c>
      <c r="E32" s="3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2:36" ht="6.75" customHeight="1">
      <c r="B33" s="5"/>
      <c r="C33" s="5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2:36">
      <c r="B34" s="5"/>
      <c r="C34" s="3" t="s">
        <v>33</v>
      </c>
      <c r="D34" s="5"/>
      <c r="E34" s="3"/>
      <c r="F34" s="3"/>
      <c r="G34" s="3"/>
      <c r="H34" s="3"/>
      <c r="I34" s="3"/>
      <c r="J34" s="3"/>
      <c r="K34" s="3"/>
      <c r="L34" s="3" t="s">
        <v>32</v>
      </c>
      <c r="N34" s="3"/>
      <c r="O34" s="3"/>
      <c r="P34" s="5"/>
      <c r="Q34" s="3"/>
      <c r="R34" s="3"/>
      <c r="S34" s="3"/>
      <c r="T34" s="3"/>
      <c r="U34" s="3"/>
      <c r="V34" s="3"/>
      <c r="X34" s="3"/>
      <c r="Y34" s="3"/>
      <c r="Z34" s="3"/>
      <c r="AA34" s="4"/>
      <c r="AB34" s="3"/>
      <c r="AC34" s="3"/>
      <c r="AD34" s="3"/>
      <c r="AE34" s="3"/>
      <c r="AF34" s="3"/>
      <c r="AG34" s="3"/>
      <c r="AH34" s="3"/>
      <c r="AI34" s="3"/>
    </row>
    <row r="35" spans="2:36" ht="5.25" customHeight="1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 ht="5.25" customHeight="1"/>
    <row r="38" spans="2:36" ht="8.25" customHeight="1"/>
  </sheetData>
  <mergeCells count="39">
    <mergeCell ref="G23:L23"/>
    <mergeCell ref="G24:L24"/>
    <mergeCell ref="O15:O16"/>
    <mergeCell ref="Z13:AC18"/>
    <mergeCell ref="Y24:AE24"/>
    <mergeCell ref="M23:X23"/>
    <mergeCell ref="M24:X24"/>
    <mergeCell ref="B11:I12"/>
    <mergeCell ref="J9:AJ9"/>
    <mergeCell ref="B20:I20"/>
    <mergeCell ref="J20:AJ20"/>
    <mergeCell ref="B23:F24"/>
    <mergeCell ref="Y23:AE23"/>
    <mergeCell ref="J10:AJ10"/>
    <mergeCell ref="B19:C19"/>
    <mergeCell ref="D19:I19"/>
    <mergeCell ref="K19:O19"/>
    <mergeCell ref="Z19:AC19"/>
    <mergeCell ref="S19:V19"/>
    <mergeCell ref="M15:N16"/>
    <mergeCell ref="Q15:R16"/>
    <mergeCell ref="P11:S11"/>
    <mergeCell ref="AI15:AJ16"/>
    <mergeCell ref="H3:AD3"/>
    <mergeCell ref="AF15:AH16"/>
    <mergeCell ref="B13:I18"/>
    <mergeCell ref="K13:L14"/>
    <mergeCell ref="J11:K11"/>
    <mergeCell ref="L11:N11"/>
    <mergeCell ref="K12:AJ12"/>
    <mergeCell ref="S15:S16"/>
    <mergeCell ref="K17:L18"/>
    <mergeCell ref="W15:X16"/>
    <mergeCell ref="U15:V16"/>
    <mergeCell ref="Z7:AA7"/>
    <mergeCell ref="AC7:AD7"/>
    <mergeCell ref="AF7:AG7"/>
    <mergeCell ref="B9:I9"/>
    <mergeCell ref="B10:I10"/>
  </mergeCells>
  <phoneticPr fontId="6"/>
  <pageMargins left="0.70866141732283472" right="0.51181102362204722" top="0.59055118110236227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①申込書</vt:lpstr>
      <vt:lpstr>〒</vt:lpstr>
      <vt:lpstr>①-1調査（立会人）早め調査×</vt:lpstr>
      <vt:lpstr>参考_伊勢崎市</vt:lpstr>
      <vt:lpstr>'①-1調査（立会人）早め調査×'!Print_Area</vt:lpstr>
      <vt:lpstr>①申込書!Print_Area</vt:lpstr>
      <vt:lpstr>参考_伊勢崎市!Print_Area</vt:lpstr>
    </vt:vector>
  </TitlesOfParts>
  <Company>菊陽町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KYN271</dc:creator>
  <cp:lastModifiedBy>中西 加奈</cp:lastModifiedBy>
  <cp:lastPrinted>2025-04-22T04:12:14Z</cp:lastPrinted>
  <dcterms:created xsi:type="dcterms:W3CDTF">2009-05-18T02:28:44Z</dcterms:created>
  <dcterms:modified xsi:type="dcterms:W3CDTF">2025-04-25T01:33:25Z</dcterms:modified>
</cp:coreProperties>
</file>